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defaultThemeVersion="202300"/>
  <mc:AlternateContent xmlns:mc="http://schemas.openxmlformats.org/markup-compatibility/2006">
    <mc:Choice Requires="x15">
      <x15ac:absPath xmlns:x15ac="http://schemas.microsoft.com/office/spreadsheetml/2010/11/ac" url="J:\Onderneming\Projecten\RailAlert\DeelEenIncident\Versie010\"/>
    </mc:Choice>
  </mc:AlternateContent>
  <xr:revisionPtr revIDLastSave="0" documentId="13_ncr:1_{C88DFAA3-CC86-453C-8603-77C5E1E9F996}" xr6:coauthVersionLast="47" xr6:coauthVersionMax="47" xr10:uidLastSave="{00000000-0000-0000-0000-000000000000}"/>
  <workbookProtection workbookAlgorithmName="SHA-512" workbookHashValue="r7Xde20x/HuWEpf76MDNgMfsB7ayFqGeeEjP1fBAIPwLvCytBLn4urAzSjiz+NHCNLWNOR923X1spP6eAfKGWg==" workbookSaltValue="TVqjltwvt1rLyIIaeM7Mkg==" workbookSpinCount="100000" lockStructure="1"/>
  <bookViews>
    <workbookView xWindow="3045" yWindow="1305" windowWidth="23010" windowHeight="13830" xr2:uid="{2093F9CA-A6DB-40EB-8915-60DE7BFD772F}"/>
  </bookViews>
  <sheets>
    <sheet name="Invoer" sheetId="1" r:id="rId1"/>
    <sheet name="Invoerinstructie" sheetId="6" r:id="rId2"/>
    <sheet name="Keuzelijsten" sheetId="4" r:id="rId3"/>
    <sheet name="Keuzelijsten_basis" sheetId="2" state="hidden" r:id="rId4"/>
    <sheet name="Import" sheetId="5" state="hidden" r:id="rId5"/>
  </sheets>
  <definedNames>
    <definedName name="BRF">Keuzelijsten_basis!$A$1:$A$13</definedName>
    <definedName name="BRFInvoer">Invoer!$H$7</definedName>
    <definedName name="BRFUitleg">Invoerinstructie!$A$30</definedName>
    <definedName name="Domein">Keuzelijsten_basis!$G$1:$G$4</definedName>
    <definedName name="Melder">Keuzelijsten_basis!$P$1:$Q$50</definedName>
    <definedName name="OmsRisico">Keuzelijsten_basis!$E$1:$E$5</definedName>
    <definedName name="OnderzoekJaNee">Keuzelijsten_basis!$I$1:$I$3</definedName>
    <definedName name="TypeIncident">Keuzelijsten_basis!$B$1:$C$7</definedName>
    <definedName name="TypeIncidentInvoer">Invoer!$I$7</definedName>
    <definedName name="TypeIncidentUitleg">Invoerinstructie!$A$12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0" i="5" l="1"/>
  <c r="M100" i="5"/>
  <c r="L100" i="5"/>
  <c r="K100" i="5"/>
  <c r="J100" i="5"/>
  <c r="I100" i="5"/>
  <c r="H100" i="5"/>
  <c r="F100" i="5"/>
  <c r="E100" i="5"/>
  <c r="D100" i="5"/>
  <c r="C100" i="5"/>
  <c r="B100" i="5"/>
  <c r="A100" i="5"/>
  <c r="G99" i="5"/>
  <c r="M99" i="5"/>
  <c r="L99" i="5"/>
  <c r="K99" i="5"/>
  <c r="J99" i="5"/>
  <c r="I99" i="5"/>
  <c r="H99" i="5"/>
  <c r="F99" i="5"/>
  <c r="E99" i="5"/>
  <c r="D99" i="5"/>
  <c r="C99" i="5"/>
  <c r="B99" i="5"/>
  <c r="A99" i="5"/>
  <c r="G98" i="5"/>
  <c r="M98" i="5"/>
  <c r="L98" i="5"/>
  <c r="K98" i="5"/>
  <c r="J98" i="5"/>
  <c r="I98" i="5"/>
  <c r="H98" i="5"/>
  <c r="F98" i="5"/>
  <c r="E98" i="5"/>
  <c r="D98" i="5"/>
  <c r="C98" i="5"/>
  <c r="B98" i="5"/>
  <c r="A98" i="5"/>
  <c r="G97" i="5"/>
  <c r="M97" i="5"/>
  <c r="L97" i="5"/>
  <c r="K97" i="5"/>
  <c r="J97" i="5"/>
  <c r="I97" i="5"/>
  <c r="H97" i="5"/>
  <c r="F97" i="5"/>
  <c r="E97" i="5"/>
  <c r="D97" i="5"/>
  <c r="C97" i="5"/>
  <c r="B97" i="5"/>
  <c r="A97" i="5"/>
  <c r="G96" i="5"/>
  <c r="M96" i="5"/>
  <c r="L96" i="5"/>
  <c r="K96" i="5"/>
  <c r="J96" i="5"/>
  <c r="I96" i="5"/>
  <c r="H96" i="5"/>
  <c r="F96" i="5"/>
  <c r="E96" i="5"/>
  <c r="D96" i="5"/>
  <c r="C96" i="5"/>
  <c r="B96" i="5"/>
  <c r="A96" i="5"/>
  <c r="G95" i="5"/>
  <c r="M95" i="5"/>
  <c r="L95" i="5"/>
  <c r="K95" i="5"/>
  <c r="J95" i="5"/>
  <c r="I95" i="5"/>
  <c r="H95" i="5"/>
  <c r="F95" i="5"/>
  <c r="E95" i="5"/>
  <c r="D95" i="5"/>
  <c r="C95" i="5"/>
  <c r="B95" i="5"/>
  <c r="A95" i="5"/>
  <c r="G94" i="5"/>
  <c r="M94" i="5"/>
  <c r="L94" i="5"/>
  <c r="K94" i="5"/>
  <c r="J94" i="5"/>
  <c r="I94" i="5"/>
  <c r="H94" i="5"/>
  <c r="F94" i="5"/>
  <c r="E94" i="5"/>
  <c r="D94" i="5"/>
  <c r="C94" i="5"/>
  <c r="B94" i="5"/>
  <c r="A94" i="5"/>
  <c r="G93" i="5"/>
  <c r="M93" i="5"/>
  <c r="L93" i="5"/>
  <c r="K93" i="5"/>
  <c r="J93" i="5"/>
  <c r="I93" i="5"/>
  <c r="H93" i="5"/>
  <c r="F93" i="5"/>
  <c r="E93" i="5"/>
  <c r="D93" i="5"/>
  <c r="C93" i="5"/>
  <c r="B93" i="5"/>
  <c r="A93" i="5"/>
  <c r="G92" i="5"/>
  <c r="M92" i="5"/>
  <c r="L92" i="5"/>
  <c r="K92" i="5"/>
  <c r="J92" i="5"/>
  <c r="I92" i="5"/>
  <c r="H92" i="5"/>
  <c r="F92" i="5"/>
  <c r="E92" i="5"/>
  <c r="D92" i="5"/>
  <c r="C92" i="5"/>
  <c r="B92" i="5"/>
  <c r="A92" i="5"/>
  <c r="G91" i="5"/>
  <c r="M91" i="5"/>
  <c r="L91" i="5"/>
  <c r="K91" i="5"/>
  <c r="J91" i="5"/>
  <c r="I91" i="5"/>
  <c r="H91" i="5"/>
  <c r="F91" i="5"/>
  <c r="E91" i="5"/>
  <c r="D91" i="5"/>
  <c r="C91" i="5"/>
  <c r="B91" i="5"/>
  <c r="A91" i="5"/>
  <c r="G90" i="5"/>
  <c r="M90" i="5"/>
  <c r="L90" i="5"/>
  <c r="K90" i="5"/>
  <c r="J90" i="5"/>
  <c r="I90" i="5"/>
  <c r="H90" i="5"/>
  <c r="F90" i="5"/>
  <c r="E90" i="5"/>
  <c r="D90" i="5"/>
  <c r="C90" i="5"/>
  <c r="B90" i="5"/>
  <c r="A90" i="5"/>
  <c r="G89" i="5"/>
  <c r="M89" i="5"/>
  <c r="L89" i="5"/>
  <c r="K89" i="5"/>
  <c r="J89" i="5"/>
  <c r="I89" i="5"/>
  <c r="H89" i="5"/>
  <c r="F89" i="5"/>
  <c r="E89" i="5"/>
  <c r="D89" i="5"/>
  <c r="C89" i="5"/>
  <c r="B89" i="5"/>
  <c r="A89" i="5"/>
  <c r="G88" i="5"/>
  <c r="M88" i="5"/>
  <c r="L88" i="5"/>
  <c r="K88" i="5"/>
  <c r="J88" i="5"/>
  <c r="I88" i="5"/>
  <c r="H88" i="5"/>
  <c r="F88" i="5"/>
  <c r="E88" i="5"/>
  <c r="D88" i="5"/>
  <c r="C88" i="5"/>
  <c r="B88" i="5"/>
  <c r="A88" i="5"/>
  <c r="G87" i="5"/>
  <c r="M87" i="5"/>
  <c r="L87" i="5"/>
  <c r="K87" i="5"/>
  <c r="J87" i="5"/>
  <c r="I87" i="5"/>
  <c r="H87" i="5"/>
  <c r="F87" i="5"/>
  <c r="E87" i="5"/>
  <c r="D87" i="5"/>
  <c r="C87" i="5"/>
  <c r="B87" i="5"/>
  <c r="A87" i="5"/>
  <c r="G86" i="5"/>
  <c r="M86" i="5"/>
  <c r="L86" i="5"/>
  <c r="K86" i="5"/>
  <c r="J86" i="5"/>
  <c r="I86" i="5"/>
  <c r="H86" i="5"/>
  <c r="F86" i="5"/>
  <c r="E86" i="5"/>
  <c r="D86" i="5"/>
  <c r="C86" i="5"/>
  <c r="B86" i="5"/>
  <c r="A86" i="5"/>
  <c r="G85" i="5"/>
  <c r="M85" i="5"/>
  <c r="L85" i="5"/>
  <c r="K85" i="5"/>
  <c r="J85" i="5"/>
  <c r="I85" i="5"/>
  <c r="H85" i="5"/>
  <c r="F85" i="5"/>
  <c r="E85" i="5"/>
  <c r="D85" i="5"/>
  <c r="C85" i="5"/>
  <c r="B85" i="5"/>
  <c r="A85" i="5"/>
  <c r="G84" i="5"/>
  <c r="M84" i="5"/>
  <c r="L84" i="5"/>
  <c r="K84" i="5"/>
  <c r="J84" i="5"/>
  <c r="I84" i="5"/>
  <c r="H84" i="5"/>
  <c r="F84" i="5"/>
  <c r="E84" i="5"/>
  <c r="D84" i="5"/>
  <c r="C84" i="5"/>
  <c r="B84" i="5"/>
  <c r="A84" i="5"/>
  <c r="G83" i="5"/>
  <c r="M83" i="5"/>
  <c r="L83" i="5"/>
  <c r="K83" i="5"/>
  <c r="J83" i="5"/>
  <c r="I83" i="5"/>
  <c r="H83" i="5"/>
  <c r="F83" i="5"/>
  <c r="E83" i="5"/>
  <c r="D83" i="5"/>
  <c r="C83" i="5"/>
  <c r="B83" i="5"/>
  <c r="A83" i="5"/>
  <c r="G82" i="5"/>
  <c r="M82" i="5"/>
  <c r="L82" i="5"/>
  <c r="K82" i="5"/>
  <c r="J82" i="5"/>
  <c r="I82" i="5"/>
  <c r="H82" i="5"/>
  <c r="F82" i="5"/>
  <c r="E82" i="5"/>
  <c r="D82" i="5"/>
  <c r="C82" i="5"/>
  <c r="B82" i="5"/>
  <c r="A82" i="5"/>
  <c r="G81" i="5"/>
  <c r="M81" i="5"/>
  <c r="L81" i="5"/>
  <c r="K81" i="5"/>
  <c r="J81" i="5"/>
  <c r="I81" i="5"/>
  <c r="H81" i="5"/>
  <c r="F81" i="5"/>
  <c r="E81" i="5"/>
  <c r="D81" i="5"/>
  <c r="C81" i="5"/>
  <c r="B81" i="5"/>
  <c r="A81" i="5"/>
  <c r="G80" i="5"/>
  <c r="M80" i="5"/>
  <c r="L80" i="5"/>
  <c r="K80" i="5"/>
  <c r="J80" i="5"/>
  <c r="I80" i="5"/>
  <c r="H80" i="5"/>
  <c r="F80" i="5"/>
  <c r="E80" i="5"/>
  <c r="D80" i="5"/>
  <c r="C80" i="5"/>
  <c r="B80" i="5"/>
  <c r="A80" i="5"/>
  <c r="G79" i="5"/>
  <c r="M79" i="5"/>
  <c r="L79" i="5"/>
  <c r="K79" i="5"/>
  <c r="J79" i="5"/>
  <c r="I79" i="5"/>
  <c r="H79" i="5"/>
  <c r="F79" i="5"/>
  <c r="E79" i="5"/>
  <c r="D79" i="5"/>
  <c r="C79" i="5"/>
  <c r="B79" i="5"/>
  <c r="A79" i="5"/>
  <c r="G78" i="5"/>
  <c r="M78" i="5"/>
  <c r="L78" i="5"/>
  <c r="K78" i="5"/>
  <c r="J78" i="5"/>
  <c r="I78" i="5"/>
  <c r="H78" i="5"/>
  <c r="F78" i="5"/>
  <c r="E78" i="5"/>
  <c r="D78" i="5"/>
  <c r="C78" i="5"/>
  <c r="B78" i="5"/>
  <c r="A78" i="5"/>
  <c r="G77" i="5"/>
  <c r="M77" i="5"/>
  <c r="L77" i="5"/>
  <c r="K77" i="5"/>
  <c r="J77" i="5"/>
  <c r="I77" i="5"/>
  <c r="H77" i="5"/>
  <c r="F77" i="5"/>
  <c r="E77" i="5"/>
  <c r="D77" i="5"/>
  <c r="C77" i="5"/>
  <c r="B77" i="5"/>
  <c r="A77" i="5"/>
  <c r="G76" i="5"/>
  <c r="M76" i="5"/>
  <c r="L76" i="5"/>
  <c r="K76" i="5"/>
  <c r="J76" i="5"/>
  <c r="I76" i="5"/>
  <c r="H76" i="5"/>
  <c r="F76" i="5"/>
  <c r="E76" i="5"/>
  <c r="D76" i="5"/>
  <c r="C76" i="5"/>
  <c r="B76" i="5"/>
  <c r="A76" i="5"/>
  <c r="G75" i="5"/>
  <c r="M75" i="5"/>
  <c r="L75" i="5"/>
  <c r="K75" i="5"/>
  <c r="J75" i="5"/>
  <c r="I75" i="5"/>
  <c r="H75" i="5"/>
  <c r="F75" i="5"/>
  <c r="E75" i="5"/>
  <c r="D75" i="5"/>
  <c r="C75" i="5"/>
  <c r="B75" i="5"/>
  <c r="A75" i="5"/>
  <c r="G74" i="5"/>
  <c r="M74" i="5"/>
  <c r="L74" i="5"/>
  <c r="K74" i="5"/>
  <c r="J74" i="5"/>
  <c r="I74" i="5"/>
  <c r="H74" i="5"/>
  <c r="F74" i="5"/>
  <c r="E74" i="5"/>
  <c r="D74" i="5"/>
  <c r="C74" i="5"/>
  <c r="B74" i="5"/>
  <c r="A74" i="5"/>
  <c r="G73" i="5"/>
  <c r="M73" i="5"/>
  <c r="L73" i="5"/>
  <c r="K73" i="5"/>
  <c r="J73" i="5"/>
  <c r="I73" i="5"/>
  <c r="H73" i="5"/>
  <c r="F73" i="5"/>
  <c r="E73" i="5"/>
  <c r="D73" i="5"/>
  <c r="C73" i="5"/>
  <c r="B73" i="5"/>
  <c r="A73" i="5"/>
  <c r="G72" i="5"/>
  <c r="M72" i="5"/>
  <c r="L72" i="5"/>
  <c r="K72" i="5"/>
  <c r="J72" i="5"/>
  <c r="I72" i="5"/>
  <c r="H72" i="5"/>
  <c r="F72" i="5"/>
  <c r="E72" i="5"/>
  <c r="D72" i="5"/>
  <c r="C72" i="5"/>
  <c r="B72" i="5"/>
  <c r="A72" i="5"/>
  <c r="G71" i="5"/>
  <c r="M71" i="5"/>
  <c r="L71" i="5"/>
  <c r="K71" i="5"/>
  <c r="J71" i="5"/>
  <c r="I71" i="5"/>
  <c r="H71" i="5"/>
  <c r="F71" i="5"/>
  <c r="E71" i="5"/>
  <c r="D71" i="5"/>
  <c r="C71" i="5"/>
  <c r="B71" i="5"/>
  <c r="A71" i="5"/>
  <c r="G70" i="5"/>
  <c r="M70" i="5"/>
  <c r="L70" i="5"/>
  <c r="K70" i="5"/>
  <c r="J70" i="5"/>
  <c r="I70" i="5"/>
  <c r="H70" i="5"/>
  <c r="F70" i="5"/>
  <c r="E70" i="5"/>
  <c r="D70" i="5"/>
  <c r="C70" i="5"/>
  <c r="B70" i="5"/>
  <c r="A70" i="5"/>
  <c r="G69" i="5"/>
  <c r="M69" i="5"/>
  <c r="L69" i="5"/>
  <c r="K69" i="5"/>
  <c r="J69" i="5"/>
  <c r="I69" i="5"/>
  <c r="H69" i="5"/>
  <c r="F69" i="5"/>
  <c r="E69" i="5"/>
  <c r="D69" i="5"/>
  <c r="C69" i="5"/>
  <c r="B69" i="5"/>
  <c r="A69" i="5"/>
  <c r="G68" i="5"/>
  <c r="M68" i="5"/>
  <c r="L68" i="5"/>
  <c r="K68" i="5"/>
  <c r="J68" i="5"/>
  <c r="I68" i="5"/>
  <c r="H68" i="5"/>
  <c r="F68" i="5"/>
  <c r="E68" i="5"/>
  <c r="D68" i="5"/>
  <c r="C68" i="5"/>
  <c r="B68" i="5"/>
  <c r="A68" i="5"/>
  <c r="G67" i="5"/>
  <c r="M67" i="5"/>
  <c r="L67" i="5"/>
  <c r="K67" i="5"/>
  <c r="J67" i="5"/>
  <c r="I67" i="5"/>
  <c r="H67" i="5"/>
  <c r="F67" i="5"/>
  <c r="E67" i="5"/>
  <c r="D67" i="5"/>
  <c r="C67" i="5"/>
  <c r="B67" i="5"/>
  <c r="A67" i="5"/>
  <c r="G66" i="5"/>
  <c r="M66" i="5"/>
  <c r="L66" i="5"/>
  <c r="K66" i="5"/>
  <c r="J66" i="5"/>
  <c r="I66" i="5"/>
  <c r="H66" i="5"/>
  <c r="F66" i="5"/>
  <c r="E66" i="5"/>
  <c r="D66" i="5"/>
  <c r="C66" i="5"/>
  <c r="B66" i="5"/>
  <c r="A66" i="5"/>
  <c r="G65" i="5"/>
  <c r="M65" i="5"/>
  <c r="L65" i="5"/>
  <c r="K65" i="5"/>
  <c r="J65" i="5"/>
  <c r="I65" i="5"/>
  <c r="H65" i="5"/>
  <c r="F65" i="5"/>
  <c r="E65" i="5"/>
  <c r="D65" i="5"/>
  <c r="C65" i="5"/>
  <c r="B65" i="5"/>
  <c r="A65" i="5"/>
  <c r="G64" i="5"/>
  <c r="M64" i="5"/>
  <c r="L64" i="5"/>
  <c r="K64" i="5"/>
  <c r="J64" i="5"/>
  <c r="I64" i="5"/>
  <c r="H64" i="5"/>
  <c r="F64" i="5"/>
  <c r="E64" i="5"/>
  <c r="D64" i="5"/>
  <c r="C64" i="5"/>
  <c r="B64" i="5"/>
  <c r="A64" i="5"/>
  <c r="G63" i="5"/>
  <c r="M63" i="5"/>
  <c r="L63" i="5"/>
  <c r="K63" i="5"/>
  <c r="J63" i="5"/>
  <c r="I63" i="5"/>
  <c r="H63" i="5"/>
  <c r="F63" i="5"/>
  <c r="E63" i="5"/>
  <c r="D63" i="5"/>
  <c r="C63" i="5"/>
  <c r="B63" i="5"/>
  <c r="A63" i="5"/>
  <c r="G62" i="5"/>
  <c r="M62" i="5"/>
  <c r="L62" i="5"/>
  <c r="K62" i="5"/>
  <c r="J62" i="5"/>
  <c r="I62" i="5"/>
  <c r="H62" i="5"/>
  <c r="F62" i="5"/>
  <c r="E62" i="5"/>
  <c r="D62" i="5"/>
  <c r="C62" i="5"/>
  <c r="B62" i="5"/>
  <c r="A62" i="5"/>
  <c r="G61" i="5"/>
  <c r="M61" i="5"/>
  <c r="L61" i="5"/>
  <c r="K61" i="5"/>
  <c r="J61" i="5"/>
  <c r="I61" i="5"/>
  <c r="H61" i="5"/>
  <c r="F61" i="5"/>
  <c r="E61" i="5"/>
  <c r="D61" i="5"/>
  <c r="C61" i="5"/>
  <c r="B61" i="5"/>
  <c r="A61" i="5"/>
  <c r="G60" i="5"/>
  <c r="M60" i="5"/>
  <c r="L60" i="5"/>
  <c r="K60" i="5"/>
  <c r="J60" i="5"/>
  <c r="I60" i="5"/>
  <c r="H60" i="5"/>
  <c r="F60" i="5"/>
  <c r="E60" i="5"/>
  <c r="D60" i="5"/>
  <c r="C60" i="5"/>
  <c r="B60" i="5"/>
  <c r="A60" i="5"/>
  <c r="G59" i="5"/>
  <c r="M59" i="5"/>
  <c r="L59" i="5"/>
  <c r="K59" i="5"/>
  <c r="J59" i="5"/>
  <c r="I59" i="5"/>
  <c r="H59" i="5"/>
  <c r="F59" i="5"/>
  <c r="E59" i="5"/>
  <c r="D59" i="5"/>
  <c r="C59" i="5"/>
  <c r="B59" i="5"/>
  <c r="A59" i="5"/>
  <c r="G58" i="5"/>
  <c r="M58" i="5"/>
  <c r="L58" i="5"/>
  <c r="K58" i="5"/>
  <c r="J58" i="5"/>
  <c r="I58" i="5"/>
  <c r="H58" i="5"/>
  <c r="F58" i="5"/>
  <c r="E58" i="5"/>
  <c r="D58" i="5"/>
  <c r="C58" i="5"/>
  <c r="B58" i="5"/>
  <c r="A58" i="5"/>
  <c r="G57" i="5"/>
  <c r="M57" i="5"/>
  <c r="L57" i="5"/>
  <c r="K57" i="5"/>
  <c r="J57" i="5"/>
  <c r="I57" i="5"/>
  <c r="H57" i="5"/>
  <c r="F57" i="5"/>
  <c r="E57" i="5"/>
  <c r="D57" i="5"/>
  <c r="C57" i="5"/>
  <c r="B57" i="5"/>
  <c r="A57" i="5"/>
  <c r="G56" i="5"/>
  <c r="M56" i="5"/>
  <c r="L56" i="5"/>
  <c r="K56" i="5"/>
  <c r="J56" i="5"/>
  <c r="I56" i="5"/>
  <c r="H56" i="5"/>
  <c r="F56" i="5"/>
  <c r="E56" i="5"/>
  <c r="D56" i="5"/>
  <c r="C56" i="5"/>
  <c r="B56" i="5"/>
  <c r="A56" i="5"/>
  <c r="G55" i="5"/>
  <c r="M55" i="5"/>
  <c r="L55" i="5"/>
  <c r="K55" i="5"/>
  <c r="J55" i="5"/>
  <c r="I55" i="5"/>
  <c r="H55" i="5"/>
  <c r="F55" i="5"/>
  <c r="E55" i="5"/>
  <c r="D55" i="5"/>
  <c r="C55" i="5"/>
  <c r="B55" i="5"/>
  <c r="A55" i="5"/>
  <c r="G54" i="5"/>
  <c r="M54" i="5"/>
  <c r="L54" i="5"/>
  <c r="K54" i="5"/>
  <c r="J54" i="5"/>
  <c r="I54" i="5"/>
  <c r="H54" i="5"/>
  <c r="F54" i="5"/>
  <c r="E54" i="5"/>
  <c r="D54" i="5"/>
  <c r="C54" i="5"/>
  <c r="B54" i="5"/>
  <c r="A54" i="5"/>
  <c r="G53" i="5"/>
  <c r="M53" i="5"/>
  <c r="L53" i="5"/>
  <c r="K53" i="5"/>
  <c r="J53" i="5"/>
  <c r="I53" i="5"/>
  <c r="H53" i="5"/>
  <c r="F53" i="5"/>
  <c r="E53" i="5"/>
  <c r="D53" i="5"/>
  <c r="C53" i="5"/>
  <c r="B53" i="5"/>
  <c r="A53" i="5"/>
  <c r="G52" i="5"/>
  <c r="M52" i="5"/>
  <c r="L52" i="5"/>
  <c r="K52" i="5"/>
  <c r="J52" i="5"/>
  <c r="I52" i="5"/>
  <c r="H52" i="5"/>
  <c r="F52" i="5"/>
  <c r="E52" i="5"/>
  <c r="D52" i="5"/>
  <c r="C52" i="5"/>
  <c r="B52" i="5"/>
  <c r="A52" i="5"/>
  <c r="G51" i="5"/>
  <c r="M51" i="5"/>
  <c r="L51" i="5"/>
  <c r="K51" i="5"/>
  <c r="J51" i="5"/>
  <c r="I51" i="5"/>
  <c r="H51" i="5"/>
  <c r="F51" i="5"/>
  <c r="E51" i="5"/>
  <c r="D51" i="5"/>
  <c r="C51" i="5"/>
  <c r="B51" i="5"/>
  <c r="A51" i="5"/>
  <c r="G50" i="5"/>
  <c r="M50" i="5"/>
  <c r="L50" i="5"/>
  <c r="K50" i="5"/>
  <c r="J50" i="5"/>
  <c r="I50" i="5"/>
  <c r="H50" i="5"/>
  <c r="F50" i="5"/>
  <c r="E50" i="5"/>
  <c r="D50" i="5"/>
  <c r="C50" i="5"/>
  <c r="B50" i="5"/>
  <c r="A50" i="5"/>
  <c r="G49" i="5"/>
  <c r="M49" i="5"/>
  <c r="L49" i="5"/>
  <c r="K49" i="5"/>
  <c r="J49" i="5"/>
  <c r="I49" i="5"/>
  <c r="H49" i="5"/>
  <c r="F49" i="5"/>
  <c r="E49" i="5"/>
  <c r="D49" i="5"/>
  <c r="C49" i="5"/>
  <c r="B49" i="5"/>
  <c r="A49" i="5"/>
  <c r="G48" i="5"/>
  <c r="M48" i="5"/>
  <c r="L48" i="5"/>
  <c r="K48" i="5"/>
  <c r="J48" i="5"/>
  <c r="I48" i="5"/>
  <c r="H48" i="5"/>
  <c r="F48" i="5"/>
  <c r="E48" i="5"/>
  <c r="D48" i="5"/>
  <c r="C48" i="5"/>
  <c r="B48" i="5"/>
  <c r="A48" i="5"/>
  <c r="G47" i="5"/>
  <c r="M47" i="5"/>
  <c r="L47" i="5"/>
  <c r="K47" i="5"/>
  <c r="J47" i="5"/>
  <c r="I47" i="5"/>
  <c r="H47" i="5"/>
  <c r="F47" i="5"/>
  <c r="E47" i="5"/>
  <c r="D47" i="5"/>
  <c r="C47" i="5"/>
  <c r="B47" i="5"/>
  <c r="A47" i="5"/>
  <c r="G46" i="5"/>
  <c r="M46" i="5"/>
  <c r="L46" i="5"/>
  <c r="K46" i="5"/>
  <c r="J46" i="5"/>
  <c r="I46" i="5"/>
  <c r="H46" i="5"/>
  <c r="F46" i="5"/>
  <c r="E46" i="5"/>
  <c r="D46" i="5"/>
  <c r="C46" i="5"/>
  <c r="B46" i="5"/>
  <c r="A46" i="5"/>
  <c r="G45" i="5"/>
  <c r="M45" i="5"/>
  <c r="L45" i="5"/>
  <c r="K45" i="5"/>
  <c r="J45" i="5"/>
  <c r="I45" i="5"/>
  <c r="H45" i="5"/>
  <c r="F45" i="5"/>
  <c r="E45" i="5"/>
  <c r="D45" i="5"/>
  <c r="C45" i="5"/>
  <c r="B45" i="5"/>
  <c r="A45" i="5"/>
  <c r="G44" i="5"/>
  <c r="M44" i="5"/>
  <c r="L44" i="5"/>
  <c r="K44" i="5"/>
  <c r="J44" i="5"/>
  <c r="I44" i="5"/>
  <c r="H44" i="5"/>
  <c r="F44" i="5"/>
  <c r="E44" i="5"/>
  <c r="D44" i="5"/>
  <c r="C44" i="5"/>
  <c r="B44" i="5"/>
  <c r="A44" i="5"/>
  <c r="G43" i="5"/>
  <c r="M43" i="5"/>
  <c r="L43" i="5"/>
  <c r="K43" i="5"/>
  <c r="J43" i="5"/>
  <c r="I43" i="5"/>
  <c r="H43" i="5"/>
  <c r="F43" i="5"/>
  <c r="E43" i="5"/>
  <c r="D43" i="5"/>
  <c r="C43" i="5"/>
  <c r="B43" i="5"/>
  <c r="A43" i="5"/>
  <c r="G42" i="5"/>
  <c r="M42" i="5"/>
  <c r="L42" i="5"/>
  <c r="K42" i="5"/>
  <c r="J42" i="5"/>
  <c r="I42" i="5"/>
  <c r="H42" i="5"/>
  <c r="F42" i="5"/>
  <c r="E42" i="5"/>
  <c r="D42" i="5"/>
  <c r="C42" i="5"/>
  <c r="B42" i="5"/>
  <c r="A42" i="5"/>
  <c r="G41" i="5"/>
  <c r="M41" i="5"/>
  <c r="L41" i="5"/>
  <c r="K41" i="5"/>
  <c r="J41" i="5"/>
  <c r="I41" i="5"/>
  <c r="H41" i="5"/>
  <c r="F41" i="5"/>
  <c r="E41" i="5"/>
  <c r="D41" i="5"/>
  <c r="C41" i="5"/>
  <c r="B41" i="5"/>
  <c r="A41" i="5"/>
  <c r="G40" i="5"/>
  <c r="M40" i="5"/>
  <c r="L40" i="5"/>
  <c r="K40" i="5"/>
  <c r="J40" i="5"/>
  <c r="I40" i="5"/>
  <c r="H40" i="5"/>
  <c r="F40" i="5"/>
  <c r="E40" i="5"/>
  <c r="D40" i="5"/>
  <c r="C40" i="5"/>
  <c r="B40" i="5"/>
  <c r="A40" i="5"/>
  <c r="G39" i="5"/>
  <c r="M39" i="5"/>
  <c r="L39" i="5"/>
  <c r="K39" i="5"/>
  <c r="J39" i="5"/>
  <c r="I39" i="5"/>
  <c r="H39" i="5"/>
  <c r="F39" i="5"/>
  <c r="E39" i="5"/>
  <c r="D39" i="5"/>
  <c r="C39" i="5"/>
  <c r="B39" i="5"/>
  <c r="A39" i="5"/>
  <c r="G38" i="5"/>
  <c r="M38" i="5"/>
  <c r="L38" i="5"/>
  <c r="K38" i="5"/>
  <c r="J38" i="5"/>
  <c r="I38" i="5"/>
  <c r="H38" i="5"/>
  <c r="F38" i="5"/>
  <c r="E38" i="5"/>
  <c r="D38" i="5"/>
  <c r="C38" i="5"/>
  <c r="B38" i="5"/>
  <c r="A38" i="5"/>
  <c r="G37" i="5"/>
  <c r="M37" i="5"/>
  <c r="L37" i="5"/>
  <c r="K37" i="5"/>
  <c r="J37" i="5"/>
  <c r="I37" i="5"/>
  <c r="H37" i="5"/>
  <c r="F37" i="5"/>
  <c r="E37" i="5"/>
  <c r="D37" i="5"/>
  <c r="C37" i="5"/>
  <c r="B37" i="5"/>
  <c r="A37" i="5"/>
  <c r="G36" i="5"/>
  <c r="M36" i="5"/>
  <c r="L36" i="5"/>
  <c r="K36" i="5"/>
  <c r="J36" i="5"/>
  <c r="I36" i="5"/>
  <c r="H36" i="5"/>
  <c r="F36" i="5"/>
  <c r="E36" i="5"/>
  <c r="D36" i="5"/>
  <c r="C36" i="5"/>
  <c r="B36" i="5"/>
  <c r="A36" i="5"/>
  <c r="G35" i="5"/>
  <c r="M35" i="5"/>
  <c r="L35" i="5"/>
  <c r="K35" i="5"/>
  <c r="J35" i="5"/>
  <c r="I35" i="5"/>
  <c r="H35" i="5"/>
  <c r="F35" i="5"/>
  <c r="E35" i="5"/>
  <c r="D35" i="5"/>
  <c r="C35" i="5"/>
  <c r="B35" i="5"/>
  <c r="A35" i="5"/>
  <c r="G34" i="5"/>
  <c r="M34" i="5"/>
  <c r="L34" i="5"/>
  <c r="K34" i="5"/>
  <c r="J34" i="5"/>
  <c r="I34" i="5"/>
  <c r="H34" i="5"/>
  <c r="F34" i="5"/>
  <c r="E34" i="5"/>
  <c r="D34" i="5"/>
  <c r="C34" i="5"/>
  <c r="B34" i="5"/>
  <c r="A34" i="5"/>
  <c r="G33" i="5"/>
  <c r="M33" i="5"/>
  <c r="L33" i="5"/>
  <c r="K33" i="5"/>
  <c r="J33" i="5"/>
  <c r="I33" i="5"/>
  <c r="H33" i="5"/>
  <c r="F33" i="5"/>
  <c r="E33" i="5"/>
  <c r="D33" i="5"/>
  <c r="C33" i="5"/>
  <c r="B33" i="5"/>
  <c r="A33" i="5"/>
  <c r="G32" i="5"/>
  <c r="M32" i="5"/>
  <c r="L32" i="5"/>
  <c r="K32" i="5"/>
  <c r="J32" i="5"/>
  <c r="I32" i="5"/>
  <c r="H32" i="5"/>
  <c r="F32" i="5"/>
  <c r="E32" i="5"/>
  <c r="D32" i="5"/>
  <c r="C32" i="5"/>
  <c r="B32" i="5"/>
  <c r="A32" i="5"/>
  <c r="G31" i="5"/>
  <c r="M31" i="5"/>
  <c r="L31" i="5"/>
  <c r="K31" i="5"/>
  <c r="J31" i="5"/>
  <c r="I31" i="5"/>
  <c r="H31" i="5"/>
  <c r="F31" i="5"/>
  <c r="E31" i="5"/>
  <c r="D31" i="5"/>
  <c r="C31" i="5"/>
  <c r="B31" i="5"/>
  <c r="A31" i="5"/>
  <c r="G30" i="5"/>
  <c r="M30" i="5"/>
  <c r="L30" i="5"/>
  <c r="K30" i="5"/>
  <c r="J30" i="5"/>
  <c r="I30" i="5"/>
  <c r="H30" i="5"/>
  <c r="F30" i="5"/>
  <c r="E30" i="5"/>
  <c r="D30" i="5"/>
  <c r="C30" i="5"/>
  <c r="B30" i="5"/>
  <c r="A30" i="5"/>
  <c r="G29" i="5"/>
  <c r="M29" i="5"/>
  <c r="L29" i="5"/>
  <c r="K29" i="5"/>
  <c r="J29" i="5"/>
  <c r="I29" i="5"/>
  <c r="H29" i="5"/>
  <c r="F29" i="5"/>
  <c r="E29" i="5"/>
  <c r="D29" i="5"/>
  <c r="C29" i="5"/>
  <c r="B29" i="5"/>
  <c r="A29" i="5"/>
  <c r="G28" i="5"/>
  <c r="M28" i="5"/>
  <c r="L28" i="5"/>
  <c r="K28" i="5"/>
  <c r="J28" i="5"/>
  <c r="I28" i="5"/>
  <c r="H28" i="5"/>
  <c r="F28" i="5"/>
  <c r="E28" i="5"/>
  <c r="D28" i="5"/>
  <c r="C28" i="5"/>
  <c r="B28" i="5"/>
  <c r="A28" i="5"/>
  <c r="G27" i="5"/>
  <c r="M27" i="5"/>
  <c r="L27" i="5"/>
  <c r="K27" i="5"/>
  <c r="J27" i="5"/>
  <c r="I27" i="5"/>
  <c r="H27" i="5"/>
  <c r="F27" i="5"/>
  <c r="E27" i="5"/>
  <c r="D27" i="5"/>
  <c r="C27" i="5"/>
  <c r="B27" i="5"/>
  <c r="A27" i="5"/>
  <c r="G26" i="5"/>
  <c r="M26" i="5"/>
  <c r="L26" i="5"/>
  <c r="K26" i="5"/>
  <c r="J26" i="5"/>
  <c r="I26" i="5"/>
  <c r="H26" i="5"/>
  <c r="F26" i="5"/>
  <c r="E26" i="5"/>
  <c r="D26" i="5"/>
  <c r="C26" i="5"/>
  <c r="B26" i="5"/>
  <c r="A26" i="5"/>
  <c r="G25" i="5"/>
  <c r="M25" i="5"/>
  <c r="L25" i="5"/>
  <c r="K25" i="5"/>
  <c r="J25" i="5"/>
  <c r="I25" i="5"/>
  <c r="H25" i="5"/>
  <c r="F25" i="5"/>
  <c r="E25" i="5"/>
  <c r="D25" i="5"/>
  <c r="C25" i="5"/>
  <c r="B25" i="5"/>
  <c r="A25" i="5"/>
  <c r="G24" i="5"/>
  <c r="M24" i="5"/>
  <c r="L24" i="5"/>
  <c r="K24" i="5"/>
  <c r="J24" i="5"/>
  <c r="I24" i="5"/>
  <c r="H24" i="5"/>
  <c r="F24" i="5"/>
  <c r="E24" i="5"/>
  <c r="D24" i="5"/>
  <c r="C24" i="5"/>
  <c r="B24" i="5"/>
  <c r="A24" i="5"/>
  <c r="G23" i="5"/>
  <c r="M23" i="5"/>
  <c r="L23" i="5"/>
  <c r="K23" i="5"/>
  <c r="J23" i="5"/>
  <c r="I23" i="5"/>
  <c r="H23" i="5"/>
  <c r="F23" i="5"/>
  <c r="E23" i="5"/>
  <c r="D23" i="5"/>
  <c r="C23" i="5"/>
  <c r="B23" i="5"/>
  <c r="A23" i="5"/>
  <c r="G22" i="5"/>
  <c r="M22" i="5"/>
  <c r="L22" i="5"/>
  <c r="K22" i="5"/>
  <c r="J22" i="5"/>
  <c r="I22" i="5"/>
  <c r="H22" i="5"/>
  <c r="F22" i="5"/>
  <c r="E22" i="5"/>
  <c r="D22" i="5"/>
  <c r="C22" i="5"/>
  <c r="B22" i="5"/>
  <c r="A22" i="5"/>
  <c r="G21" i="5"/>
  <c r="M21" i="5"/>
  <c r="L21" i="5"/>
  <c r="K21" i="5"/>
  <c r="J21" i="5"/>
  <c r="I21" i="5"/>
  <c r="H21" i="5"/>
  <c r="F21" i="5"/>
  <c r="E21" i="5"/>
  <c r="D21" i="5"/>
  <c r="C21" i="5"/>
  <c r="B21" i="5"/>
  <c r="A21" i="5"/>
  <c r="G20" i="5"/>
  <c r="M20" i="5"/>
  <c r="L20" i="5"/>
  <c r="K20" i="5"/>
  <c r="J20" i="5"/>
  <c r="I20" i="5"/>
  <c r="H20" i="5"/>
  <c r="F20" i="5"/>
  <c r="E20" i="5"/>
  <c r="D20" i="5"/>
  <c r="C20" i="5"/>
  <c r="B20" i="5"/>
  <c r="A20" i="5"/>
  <c r="G19" i="5"/>
  <c r="M19" i="5"/>
  <c r="L19" i="5"/>
  <c r="K19" i="5"/>
  <c r="J19" i="5"/>
  <c r="I19" i="5"/>
  <c r="H19" i="5"/>
  <c r="F19" i="5"/>
  <c r="E19" i="5"/>
  <c r="D19" i="5"/>
  <c r="C19" i="5"/>
  <c r="B19" i="5"/>
  <c r="A19" i="5"/>
  <c r="G18" i="5"/>
  <c r="M18" i="5"/>
  <c r="L18" i="5"/>
  <c r="K18" i="5"/>
  <c r="J18" i="5"/>
  <c r="I18" i="5"/>
  <c r="H18" i="5"/>
  <c r="F18" i="5"/>
  <c r="E18" i="5"/>
  <c r="D18" i="5"/>
  <c r="C18" i="5"/>
  <c r="B18" i="5"/>
  <c r="A18" i="5"/>
  <c r="G17" i="5"/>
  <c r="M17" i="5"/>
  <c r="L17" i="5"/>
  <c r="K17" i="5"/>
  <c r="J17" i="5"/>
  <c r="I17" i="5"/>
  <c r="H17" i="5"/>
  <c r="F17" i="5"/>
  <c r="E17" i="5"/>
  <c r="D17" i="5"/>
  <c r="C17" i="5"/>
  <c r="B17" i="5"/>
  <c r="A17" i="5"/>
  <c r="G16" i="5"/>
  <c r="M16" i="5"/>
  <c r="L16" i="5"/>
  <c r="K16" i="5"/>
  <c r="J16" i="5"/>
  <c r="I16" i="5"/>
  <c r="H16" i="5"/>
  <c r="F16" i="5"/>
  <c r="E16" i="5"/>
  <c r="D16" i="5"/>
  <c r="C16" i="5"/>
  <c r="B16" i="5"/>
  <c r="A16" i="5"/>
  <c r="G15" i="5"/>
  <c r="M15" i="5"/>
  <c r="L15" i="5"/>
  <c r="K15" i="5"/>
  <c r="J15" i="5"/>
  <c r="I15" i="5"/>
  <c r="H15" i="5"/>
  <c r="F15" i="5"/>
  <c r="E15" i="5"/>
  <c r="D15" i="5"/>
  <c r="C15" i="5"/>
  <c r="B15" i="5"/>
  <c r="A15" i="5"/>
  <c r="G14" i="5"/>
  <c r="M14" i="5"/>
  <c r="L14" i="5"/>
  <c r="K14" i="5"/>
  <c r="J14" i="5"/>
  <c r="I14" i="5"/>
  <c r="H14" i="5"/>
  <c r="F14" i="5"/>
  <c r="E14" i="5"/>
  <c r="D14" i="5"/>
  <c r="C14" i="5"/>
  <c r="B14" i="5"/>
  <c r="A14" i="5"/>
  <c r="G13" i="5"/>
  <c r="M13" i="5"/>
  <c r="L13" i="5"/>
  <c r="K13" i="5"/>
  <c r="J13" i="5"/>
  <c r="I13" i="5"/>
  <c r="H13" i="5"/>
  <c r="F13" i="5"/>
  <c r="E13" i="5"/>
  <c r="D13" i="5"/>
  <c r="C13" i="5"/>
  <c r="B13" i="5"/>
  <c r="A13" i="5"/>
  <c r="G12" i="5"/>
  <c r="M12" i="5"/>
  <c r="L12" i="5"/>
  <c r="K12" i="5"/>
  <c r="J12" i="5"/>
  <c r="I12" i="5"/>
  <c r="H12" i="5"/>
  <c r="F12" i="5"/>
  <c r="E12" i="5"/>
  <c r="D12" i="5"/>
  <c r="C12" i="5"/>
  <c r="B12" i="5"/>
  <c r="A12" i="5"/>
  <c r="G11" i="5"/>
  <c r="M11" i="5"/>
  <c r="L11" i="5"/>
  <c r="K11" i="5"/>
  <c r="J11" i="5"/>
  <c r="I11" i="5"/>
  <c r="H11" i="5"/>
  <c r="F11" i="5"/>
  <c r="E11" i="5"/>
  <c r="D11" i="5"/>
  <c r="C11" i="5"/>
  <c r="B11" i="5"/>
  <c r="A11" i="5"/>
  <c r="G10" i="5"/>
  <c r="M10" i="5"/>
  <c r="L10" i="5"/>
  <c r="K10" i="5"/>
  <c r="J10" i="5"/>
  <c r="I10" i="5"/>
  <c r="H10" i="5"/>
  <c r="F10" i="5"/>
  <c r="E10" i="5"/>
  <c r="D10" i="5"/>
  <c r="C10" i="5"/>
  <c r="B10" i="5"/>
  <c r="A10" i="5"/>
  <c r="G9" i="5"/>
  <c r="M9" i="5"/>
  <c r="L9" i="5"/>
  <c r="K9" i="5"/>
  <c r="J9" i="5"/>
  <c r="I9" i="5"/>
  <c r="H9" i="5"/>
  <c r="F9" i="5"/>
  <c r="E9" i="5"/>
  <c r="D9" i="5"/>
  <c r="C9" i="5"/>
  <c r="B9" i="5"/>
  <c r="A9" i="5"/>
  <c r="G8" i="5"/>
  <c r="M8" i="5"/>
  <c r="L8" i="5"/>
  <c r="K8" i="5"/>
  <c r="J8" i="5"/>
  <c r="I8" i="5"/>
  <c r="H8" i="5"/>
  <c r="F8" i="5"/>
  <c r="E8" i="5"/>
  <c r="D8" i="5"/>
  <c r="C8" i="5"/>
  <c r="B8" i="5"/>
  <c r="A8" i="5"/>
  <c r="G7" i="5"/>
  <c r="M7" i="5"/>
  <c r="L7" i="5"/>
  <c r="K7" i="5"/>
  <c r="J7" i="5"/>
  <c r="I7" i="5"/>
  <c r="H7" i="5"/>
  <c r="F7" i="5"/>
  <c r="E7" i="5"/>
  <c r="D7" i="5"/>
  <c r="C7" i="5"/>
  <c r="B7" i="5"/>
  <c r="A7" i="5"/>
  <c r="G6" i="5"/>
  <c r="M6" i="5"/>
  <c r="L6" i="5"/>
  <c r="K6" i="5"/>
  <c r="J6" i="5"/>
  <c r="I6" i="5"/>
  <c r="H6" i="5"/>
  <c r="F6" i="5"/>
  <c r="E6" i="5"/>
  <c r="D6" i="5"/>
  <c r="C6" i="5"/>
  <c r="B6" i="5"/>
  <c r="A6" i="5"/>
  <c r="G5" i="5"/>
  <c r="M5" i="5"/>
  <c r="L5" i="5"/>
  <c r="K5" i="5"/>
  <c r="J5" i="5"/>
  <c r="I5" i="5"/>
  <c r="H5" i="5"/>
  <c r="F5" i="5"/>
  <c r="E5" i="5"/>
  <c r="D5" i="5"/>
  <c r="C5" i="5"/>
  <c r="B5" i="5"/>
  <c r="A5" i="5"/>
  <c r="G4" i="5"/>
  <c r="M4" i="5"/>
  <c r="L4" i="5"/>
  <c r="K4" i="5"/>
  <c r="J4" i="5"/>
  <c r="I4" i="5"/>
  <c r="H4" i="5"/>
  <c r="F4" i="5"/>
  <c r="E4" i="5"/>
  <c r="D4" i="5"/>
  <c r="C4" i="5"/>
  <c r="B4" i="5"/>
  <c r="A4" i="5"/>
  <c r="G3" i="5"/>
  <c r="G2" i="5"/>
  <c r="H1" i="5"/>
  <c r="H3" i="5"/>
  <c r="I3" i="5"/>
  <c r="J3" i="5"/>
  <c r="K3" i="5"/>
  <c r="L3" i="5"/>
  <c r="M3" i="5"/>
  <c r="M2" i="5"/>
  <c r="L2" i="5"/>
  <c r="K2" i="5"/>
  <c r="J2" i="5"/>
  <c r="I2" i="5"/>
  <c r="H2" i="5"/>
  <c r="C3" i="5"/>
  <c r="D3" i="5"/>
  <c r="E3" i="5"/>
  <c r="F3" i="5"/>
  <c r="F2" i="5"/>
  <c r="E2" i="5"/>
  <c r="D2" i="5"/>
  <c r="C2" i="5"/>
  <c r="A3" i="5"/>
  <c r="A2" i="5"/>
  <c r="N3" i="5"/>
  <c r="N4" i="5" s="1"/>
  <c r="N5" i="5" s="1"/>
  <c r="N6" i="5" s="1"/>
  <c r="N7" i="5" s="1"/>
  <c r="N8" i="5" s="1"/>
  <c r="N9" i="5" s="1"/>
  <c r="N10" i="5" s="1"/>
  <c r="N11" i="5" s="1"/>
  <c r="N12" i="5" s="1"/>
  <c r="N13" i="5" s="1"/>
  <c r="N14" i="5" s="1"/>
  <c r="N15" i="5" s="1"/>
  <c r="N16" i="5" s="1"/>
  <c r="N17" i="5" s="1"/>
  <c r="N18" i="5" s="1"/>
  <c r="N19" i="5" s="1"/>
  <c r="N20" i="5" s="1"/>
  <c r="N21" i="5" s="1"/>
  <c r="N22" i="5" s="1"/>
  <c r="N23" i="5" s="1"/>
  <c r="N24" i="5" s="1"/>
  <c r="N25" i="5" s="1"/>
  <c r="N26" i="5" s="1"/>
  <c r="N27" i="5" s="1"/>
  <c r="N28" i="5" s="1"/>
  <c r="N29" i="5" s="1"/>
  <c r="N30" i="5" s="1"/>
  <c r="N31" i="5" s="1"/>
  <c r="N32" i="5" s="1"/>
  <c r="N33" i="5" s="1"/>
  <c r="N34" i="5" s="1"/>
  <c r="N35" i="5" s="1"/>
  <c r="N36" i="5" s="1"/>
  <c r="N37" i="5" s="1"/>
  <c r="N38" i="5" s="1"/>
  <c r="N39" i="5" s="1"/>
  <c r="N40" i="5" s="1"/>
  <c r="N41" i="5" s="1"/>
  <c r="N42" i="5" s="1"/>
  <c r="N43" i="5" s="1"/>
  <c r="N44" i="5" s="1"/>
  <c r="N45" i="5" s="1"/>
  <c r="N46" i="5" s="1"/>
  <c r="N47" i="5" s="1"/>
  <c r="N48" i="5" s="1"/>
  <c r="N49" i="5" s="1"/>
  <c r="N50" i="5" s="1"/>
  <c r="N51" i="5" s="1"/>
  <c r="N52" i="5" s="1"/>
  <c r="N53" i="5" s="1"/>
  <c r="N54" i="5" s="1"/>
  <c r="N55" i="5" s="1"/>
  <c r="N56" i="5" s="1"/>
  <c r="N57" i="5" s="1"/>
  <c r="N58" i="5" s="1"/>
  <c r="N59" i="5" s="1"/>
  <c r="N60" i="5" s="1"/>
  <c r="N61" i="5" s="1"/>
  <c r="N62" i="5" s="1"/>
  <c r="N63" i="5" s="1"/>
  <c r="N64" i="5" s="1"/>
  <c r="N65" i="5" s="1"/>
  <c r="N66" i="5" s="1"/>
  <c r="N67" i="5" s="1"/>
  <c r="N68" i="5" s="1"/>
  <c r="N69" i="5" s="1"/>
  <c r="N70" i="5" s="1"/>
  <c r="N71" i="5" s="1"/>
  <c r="N72" i="5" s="1"/>
  <c r="N73" i="5" s="1"/>
  <c r="N74" i="5" s="1"/>
  <c r="N75" i="5" s="1"/>
  <c r="N76" i="5" s="1"/>
  <c r="N77" i="5" s="1"/>
  <c r="N78" i="5" s="1"/>
  <c r="N79" i="5" s="1"/>
  <c r="N80" i="5" s="1"/>
  <c r="N81" i="5" s="1"/>
  <c r="N82" i="5" s="1"/>
  <c r="N83" i="5" s="1"/>
  <c r="N84" i="5" s="1"/>
  <c r="N85" i="5" s="1"/>
  <c r="N86" i="5" s="1"/>
  <c r="N87" i="5" s="1"/>
  <c r="N88" i="5" s="1"/>
  <c r="N89" i="5" s="1"/>
  <c r="N90" i="5" s="1"/>
  <c r="N91" i="5" s="1"/>
  <c r="N92" i="5" s="1"/>
  <c r="N93" i="5" s="1"/>
  <c r="N94" i="5" s="1"/>
  <c r="N95" i="5" s="1"/>
  <c r="N96" i="5" s="1"/>
  <c r="N97" i="5" s="1"/>
  <c r="N98" i="5" s="1"/>
  <c r="N99" i="5" s="1"/>
  <c r="N100" i="5" s="1"/>
  <c r="B3" i="5"/>
  <c r="R101" i="4"/>
  <c r="R100" i="4"/>
  <c r="R99" i="4"/>
  <c r="R98" i="4"/>
  <c r="R97" i="4"/>
  <c r="R96" i="4"/>
  <c r="R95" i="4"/>
  <c r="R94" i="4"/>
  <c r="R93" i="4"/>
  <c r="R92" i="4"/>
  <c r="R91" i="4"/>
  <c r="R90" i="4"/>
  <c r="R89" i="4"/>
  <c r="R88" i="4"/>
  <c r="R87" i="4"/>
  <c r="R86" i="4"/>
  <c r="R85" i="4"/>
  <c r="R84" i="4"/>
  <c r="R83" i="4"/>
  <c r="R82" i="4"/>
  <c r="R81" i="4"/>
  <c r="R80" i="4"/>
  <c r="R79" i="4"/>
  <c r="R78" i="4"/>
  <c r="R77" i="4"/>
  <c r="R76" i="4"/>
  <c r="R75" i="4"/>
  <c r="R74" i="4"/>
  <c r="R73" i="4"/>
  <c r="R72" i="4"/>
  <c r="R71" i="4"/>
  <c r="R70" i="4"/>
  <c r="R69" i="4"/>
  <c r="R68" i="4"/>
  <c r="R67" i="4"/>
  <c r="R66" i="4"/>
  <c r="R65" i="4"/>
  <c r="R64" i="4"/>
  <c r="R63" i="4"/>
  <c r="R62" i="4"/>
  <c r="R61" i="4"/>
  <c r="R60" i="4"/>
  <c r="R59" i="4"/>
  <c r="R58" i="4"/>
  <c r="R57" i="4"/>
  <c r="R56" i="4"/>
  <c r="R55" i="4"/>
  <c r="R54" i="4"/>
  <c r="R53" i="4"/>
  <c r="R52" i="4"/>
  <c r="R51" i="4"/>
  <c r="R50" i="4"/>
  <c r="R49" i="4"/>
  <c r="R48" i="4"/>
  <c r="R47" i="4"/>
  <c r="R46" i="4"/>
  <c r="R45" i="4"/>
  <c r="R44" i="4"/>
  <c r="R43" i="4"/>
  <c r="R42" i="4"/>
  <c r="R41" i="4"/>
  <c r="R40" i="4"/>
  <c r="R39" i="4"/>
  <c r="R38" i="4"/>
  <c r="R37" i="4"/>
  <c r="R36" i="4"/>
  <c r="R35" i="4"/>
  <c r="R34" i="4"/>
  <c r="R33" i="4"/>
  <c r="R32" i="4"/>
  <c r="R31" i="4"/>
  <c r="R30" i="4"/>
  <c r="R29" i="4"/>
  <c r="R28" i="4"/>
  <c r="R27" i="4"/>
  <c r="R26" i="4"/>
  <c r="R25" i="4"/>
  <c r="R24" i="4"/>
  <c r="R23" i="4"/>
  <c r="R22" i="4"/>
  <c r="R21" i="4"/>
  <c r="R20" i="4"/>
  <c r="R19" i="4"/>
  <c r="R18" i="4"/>
  <c r="R17" i="4"/>
  <c r="R16" i="4"/>
  <c r="R15" i="4"/>
  <c r="R14" i="4"/>
  <c r="R13" i="4"/>
  <c r="R12" i="4"/>
  <c r="R11" i="4"/>
  <c r="R10" i="4"/>
  <c r="R9" i="4"/>
  <c r="R8" i="4"/>
  <c r="R7" i="4"/>
  <c r="R6" i="4"/>
  <c r="R5" i="4"/>
  <c r="R4" i="4"/>
  <c r="R3" i="4"/>
  <c r="O101" i="4"/>
  <c r="O100" i="4"/>
  <c r="O99" i="4"/>
  <c r="O98" i="4"/>
  <c r="O97" i="4"/>
  <c r="O96" i="4"/>
  <c r="O95" i="4"/>
  <c r="O94" i="4"/>
  <c r="O93" i="4"/>
  <c r="O92" i="4"/>
  <c r="O91" i="4"/>
  <c r="O90" i="4"/>
  <c r="O89" i="4"/>
  <c r="O88" i="4"/>
  <c r="O87" i="4"/>
  <c r="O86" i="4"/>
  <c r="O85" i="4"/>
  <c r="O84" i="4"/>
  <c r="O83" i="4"/>
  <c r="O82" i="4"/>
  <c r="O81" i="4"/>
  <c r="O80" i="4"/>
  <c r="O79" i="4"/>
  <c r="O78" i="4"/>
  <c r="O77" i="4"/>
  <c r="O76" i="4"/>
  <c r="O75" i="4"/>
  <c r="O74" i="4"/>
  <c r="O73" i="4"/>
  <c r="O72" i="4"/>
  <c r="O71" i="4"/>
  <c r="O70" i="4"/>
  <c r="O69" i="4"/>
  <c r="O68" i="4"/>
  <c r="O67" i="4"/>
  <c r="O66" i="4"/>
  <c r="O65" i="4"/>
  <c r="O64" i="4"/>
  <c r="O63" i="4"/>
  <c r="O62" i="4"/>
  <c r="O61" i="4"/>
  <c r="O60" i="4"/>
  <c r="O59" i="4"/>
  <c r="O58" i="4"/>
  <c r="O57" i="4"/>
  <c r="O56" i="4"/>
  <c r="O55" i="4"/>
  <c r="O54" i="4"/>
  <c r="O53" i="4"/>
  <c r="O52" i="4"/>
  <c r="O51" i="4"/>
  <c r="O50" i="4"/>
  <c r="O49" i="4"/>
  <c r="O48" i="4"/>
  <c r="O47" i="4"/>
  <c r="O46" i="4"/>
  <c r="O45" i="4"/>
  <c r="O44" i="4"/>
  <c r="O43" i="4"/>
  <c r="O42" i="4"/>
  <c r="O41" i="4"/>
  <c r="O40" i="4"/>
  <c r="O39" i="4"/>
  <c r="O38" i="4"/>
  <c r="O37" i="4"/>
  <c r="O36" i="4"/>
  <c r="O35" i="4"/>
  <c r="O34" i="4"/>
  <c r="O33" i="4"/>
  <c r="O32" i="4"/>
  <c r="O31" i="4"/>
  <c r="O30" i="4"/>
  <c r="O29" i="4"/>
  <c r="O28" i="4"/>
  <c r="O27" i="4"/>
  <c r="O26" i="4"/>
  <c r="O25" i="4"/>
  <c r="O24" i="4"/>
  <c r="O23" i="4"/>
  <c r="O22" i="4"/>
  <c r="O21" i="4"/>
  <c r="O20" i="4"/>
  <c r="O19" i="4"/>
  <c r="O18" i="4"/>
  <c r="O17" i="4"/>
  <c r="O16" i="4"/>
  <c r="O15" i="4"/>
  <c r="O14" i="4"/>
  <c r="O13" i="4"/>
  <c r="O12" i="4"/>
  <c r="O11" i="4"/>
  <c r="O10" i="4"/>
  <c r="O9" i="4"/>
  <c r="O8" i="4"/>
  <c r="O7" i="4"/>
  <c r="O6" i="4"/>
  <c r="O5" i="4"/>
  <c r="O4" i="4"/>
  <c r="O3" i="4"/>
  <c r="L101" i="4"/>
  <c r="L100" i="4"/>
  <c r="L99" i="4"/>
  <c r="L98" i="4"/>
  <c r="L97" i="4"/>
  <c r="L96" i="4"/>
  <c r="L95" i="4"/>
  <c r="L94" i="4"/>
  <c r="L93" i="4"/>
  <c r="L92" i="4"/>
  <c r="L91" i="4"/>
  <c r="L90" i="4"/>
  <c r="L89" i="4"/>
  <c r="L88" i="4"/>
  <c r="L87" i="4"/>
  <c r="L86" i="4"/>
  <c r="L85" i="4"/>
  <c r="L84" i="4"/>
  <c r="L83" i="4"/>
  <c r="L82" i="4"/>
  <c r="L81" i="4"/>
  <c r="L80" i="4"/>
  <c r="L79" i="4"/>
  <c r="L78" i="4"/>
  <c r="L77" i="4"/>
  <c r="L76" i="4"/>
  <c r="L75" i="4"/>
  <c r="L74" i="4"/>
  <c r="L73" i="4"/>
  <c r="L72" i="4"/>
  <c r="L71" i="4"/>
  <c r="L70" i="4"/>
  <c r="L69" i="4"/>
  <c r="L68" i="4"/>
  <c r="L67" i="4"/>
  <c r="L66" i="4"/>
  <c r="L65" i="4"/>
  <c r="L64" i="4"/>
  <c r="L63" i="4"/>
  <c r="L62" i="4"/>
  <c r="L61" i="4"/>
  <c r="L60" i="4"/>
  <c r="L59" i="4"/>
  <c r="L58" i="4"/>
  <c r="L57" i="4"/>
  <c r="L56" i="4"/>
  <c r="L55" i="4"/>
  <c r="L54" i="4"/>
  <c r="L53" i="4"/>
  <c r="L52" i="4"/>
  <c r="L51" i="4"/>
  <c r="L50" i="4"/>
  <c r="L49" i="4"/>
  <c r="L48" i="4"/>
  <c r="L47" i="4"/>
  <c r="L46" i="4"/>
  <c r="L45" i="4"/>
  <c r="L44" i="4"/>
  <c r="L43" i="4"/>
  <c r="L42" i="4"/>
  <c r="L41" i="4"/>
  <c r="L40" i="4"/>
  <c r="L39" i="4"/>
  <c r="L38" i="4"/>
  <c r="L37" i="4"/>
  <c r="L36" i="4"/>
  <c r="L35" i="4"/>
  <c r="L34" i="4"/>
  <c r="L33" i="4"/>
  <c r="L32" i="4"/>
  <c r="L31" i="4"/>
  <c r="L30" i="4"/>
  <c r="L29" i="4"/>
  <c r="L28" i="4"/>
  <c r="L27" i="4"/>
  <c r="L26" i="4"/>
  <c r="L25" i="4"/>
  <c r="L24" i="4"/>
  <c r="L23" i="4"/>
  <c r="L22" i="4"/>
  <c r="L21" i="4"/>
  <c r="L20" i="4"/>
  <c r="L19" i="4"/>
  <c r="L18" i="4"/>
  <c r="L17" i="4"/>
  <c r="L16" i="4"/>
  <c r="L15" i="4"/>
  <c r="L14" i="4"/>
  <c r="L13" i="4"/>
  <c r="L12" i="4"/>
  <c r="L11" i="4"/>
  <c r="L10" i="4"/>
  <c r="L9" i="4"/>
  <c r="L8" i="4"/>
  <c r="L7" i="4"/>
  <c r="L6" i="4"/>
  <c r="L5" i="4"/>
  <c r="L4" i="4"/>
  <c r="L3" i="4"/>
  <c r="I101" i="4"/>
  <c r="I100" i="4"/>
  <c r="I99" i="4"/>
  <c r="I98" i="4"/>
  <c r="I97" i="4"/>
  <c r="I96" i="4"/>
  <c r="I95" i="4"/>
  <c r="I94" i="4"/>
  <c r="I93" i="4"/>
  <c r="I92" i="4"/>
  <c r="I91" i="4"/>
  <c r="I90" i="4"/>
  <c r="I89" i="4"/>
  <c r="I88" i="4"/>
  <c r="I87" i="4"/>
  <c r="I86" i="4"/>
  <c r="I85" i="4"/>
  <c r="I84" i="4"/>
  <c r="I83" i="4"/>
  <c r="I82" i="4"/>
  <c r="I81" i="4"/>
  <c r="I80" i="4"/>
  <c r="I79" i="4"/>
  <c r="I78" i="4"/>
  <c r="I77" i="4"/>
  <c r="I76" i="4"/>
  <c r="I75" i="4"/>
  <c r="I74" i="4"/>
  <c r="I73" i="4"/>
  <c r="I72" i="4"/>
  <c r="I71" i="4"/>
  <c r="I70" i="4"/>
  <c r="I69" i="4"/>
  <c r="I68" i="4"/>
  <c r="I67" i="4"/>
  <c r="I66" i="4"/>
  <c r="I65" i="4"/>
  <c r="I64" i="4"/>
  <c r="I63" i="4"/>
  <c r="I62" i="4"/>
  <c r="I61" i="4"/>
  <c r="I60" i="4"/>
  <c r="I59" i="4"/>
  <c r="I58" i="4"/>
  <c r="I57" i="4"/>
  <c r="I56" i="4"/>
  <c r="I55" i="4"/>
  <c r="I54" i="4"/>
  <c r="I53" i="4"/>
  <c r="I52" i="4"/>
  <c r="I51" i="4"/>
  <c r="I50" i="4"/>
  <c r="I49" i="4"/>
  <c r="I48" i="4"/>
  <c r="I47" i="4"/>
  <c r="I46" i="4"/>
  <c r="I45" i="4"/>
  <c r="I44" i="4"/>
  <c r="I43" i="4"/>
  <c r="I42" i="4"/>
  <c r="I41" i="4"/>
  <c r="I40" i="4"/>
  <c r="I39" i="4"/>
  <c r="I38" i="4"/>
  <c r="I37" i="4"/>
  <c r="I36" i="4"/>
  <c r="I35" i="4"/>
  <c r="I34" i="4"/>
  <c r="I33" i="4"/>
  <c r="I32" i="4"/>
  <c r="I31" i="4"/>
  <c r="I30" i="4"/>
  <c r="I29" i="4"/>
  <c r="I28" i="4"/>
  <c r="I27" i="4"/>
  <c r="I26" i="4"/>
  <c r="I25" i="4"/>
  <c r="I24" i="4"/>
  <c r="I23" i="4"/>
  <c r="I22" i="4"/>
  <c r="I21" i="4"/>
  <c r="I20" i="4"/>
  <c r="I19" i="4"/>
  <c r="I18" i="4"/>
  <c r="I17" i="4"/>
  <c r="I16" i="4"/>
  <c r="I15" i="4"/>
  <c r="I14" i="4"/>
  <c r="I13" i="4"/>
  <c r="I12" i="4"/>
  <c r="I11" i="4"/>
  <c r="I10" i="4"/>
  <c r="I9" i="4"/>
  <c r="I8" i="4"/>
  <c r="I7" i="4"/>
  <c r="I6" i="4"/>
  <c r="I5" i="4"/>
  <c r="I4" i="4"/>
  <c r="I3" i="4"/>
  <c r="F101" i="4"/>
  <c r="F100" i="4"/>
  <c r="F99" i="4"/>
  <c r="F98" i="4"/>
  <c r="F97" i="4"/>
  <c r="F96" i="4"/>
  <c r="F95" i="4"/>
  <c r="F94" i="4"/>
  <c r="F93" i="4"/>
  <c r="F92" i="4"/>
  <c r="F91" i="4"/>
  <c r="F90" i="4"/>
  <c r="F89" i="4"/>
  <c r="F88" i="4"/>
  <c r="F87" i="4"/>
  <c r="F86" i="4"/>
  <c r="F85" i="4"/>
  <c r="F84" i="4"/>
  <c r="F83" i="4"/>
  <c r="F82" i="4"/>
  <c r="F81" i="4"/>
  <c r="F80" i="4"/>
  <c r="F79" i="4"/>
  <c r="F78" i="4"/>
  <c r="F77" i="4"/>
  <c r="F76" i="4"/>
  <c r="F75" i="4"/>
  <c r="F74" i="4"/>
  <c r="F73" i="4"/>
  <c r="F72" i="4"/>
  <c r="F71" i="4"/>
  <c r="F70" i="4"/>
  <c r="F69" i="4"/>
  <c r="F68" i="4"/>
  <c r="F67" i="4"/>
  <c r="F66" i="4"/>
  <c r="F65" i="4"/>
  <c r="F64" i="4"/>
  <c r="F63" i="4"/>
  <c r="F62" i="4"/>
  <c r="F61" i="4"/>
  <c r="F60" i="4"/>
  <c r="F59" i="4"/>
  <c r="F58" i="4"/>
  <c r="F57" i="4"/>
  <c r="F56" i="4"/>
  <c r="F55" i="4"/>
  <c r="F54" i="4"/>
  <c r="F53" i="4"/>
  <c r="F52" i="4"/>
  <c r="F51" i="4"/>
  <c r="F50" i="4"/>
  <c r="F49" i="4"/>
  <c r="F48" i="4"/>
  <c r="F47" i="4"/>
  <c r="F46" i="4"/>
  <c r="F45" i="4"/>
  <c r="F44" i="4"/>
  <c r="F43" i="4"/>
  <c r="F42" i="4"/>
  <c r="F41" i="4"/>
  <c r="F40" i="4"/>
  <c r="F39" i="4"/>
  <c r="F38" i="4"/>
  <c r="F37" i="4"/>
  <c r="F36" i="4"/>
  <c r="F35" i="4"/>
  <c r="F34" i="4"/>
  <c r="F33" i="4"/>
  <c r="F32" i="4"/>
  <c r="F31" i="4"/>
  <c r="F30" i="4"/>
  <c r="F29" i="4"/>
  <c r="F28" i="4"/>
  <c r="F27" i="4"/>
  <c r="F26" i="4"/>
  <c r="F25" i="4"/>
  <c r="F24" i="4"/>
  <c r="F23" i="4"/>
  <c r="F22" i="4"/>
  <c r="F21" i="4"/>
  <c r="F20" i="4"/>
  <c r="F19" i="4"/>
  <c r="F18" i="4"/>
  <c r="F17" i="4"/>
  <c r="F16" i="4"/>
  <c r="F15" i="4"/>
  <c r="F14" i="4"/>
  <c r="F13" i="4"/>
  <c r="F12" i="4"/>
  <c r="F11" i="4"/>
  <c r="F10" i="4"/>
  <c r="F9" i="4"/>
  <c r="F8" i="4"/>
  <c r="F7" i="4"/>
  <c r="F6" i="4"/>
  <c r="F5" i="4"/>
  <c r="F4" i="4"/>
  <c r="F3" i="4"/>
  <c r="C16" i="4"/>
  <c r="C17" i="4"/>
  <c r="C18" i="4"/>
  <c r="C19" i="4"/>
  <c r="C20" i="4"/>
  <c r="C21" i="4"/>
  <c r="C22" i="4"/>
  <c r="C23" i="4"/>
  <c r="C24" i="4"/>
  <c r="C25" i="4"/>
  <c r="C26" i="4"/>
  <c r="C27" i="4"/>
  <c r="C28" i="4"/>
  <c r="C29" i="4"/>
  <c r="C30" i="4"/>
  <c r="C31" i="4"/>
  <c r="C32" i="4"/>
  <c r="C33" i="4"/>
  <c r="C34" i="4"/>
  <c r="C35" i="4"/>
  <c r="C36" i="4"/>
  <c r="C37" i="4"/>
  <c r="C38" i="4"/>
  <c r="C39" i="4"/>
  <c r="C40" i="4"/>
  <c r="C41" i="4"/>
  <c r="C42" i="4"/>
  <c r="C43" i="4"/>
  <c r="C44" i="4"/>
  <c r="C45" i="4"/>
  <c r="C46" i="4"/>
  <c r="C47" i="4"/>
  <c r="C48" i="4"/>
  <c r="C49" i="4"/>
  <c r="C50" i="4"/>
  <c r="C51" i="4"/>
  <c r="C52" i="4"/>
  <c r="C53" i="4"/>
  <c r="C54" i="4"/>
  <c r="C55" i="4"/>
  <c r="C56" i="4"/>
  <c r="C57" i="4"/>
  <c r="C58" i="4"/>
  <c r="C59" i="4"/>
  <c r="C60" i="4"/>
  <c r="C61" i="4"/>
  <c r="C62" i="4"/>
  <c r="C63" i="4"/>
  <c r="C64" i="4"/>
  <c r="C65" i="4"/>
  <c r="C66" i="4"/>
  <c r="C67" i="4"/>
  <c r="C68" i="4"/>
  <c r="C69" i="4"/>
  <c r="C70" i="4"/>
  <c r="C71" i="4"/>
  <c r="C72" i="4"/>
  <c r="C73" i="4"/>
  <c r="C74" i="4"/>
  <c r="C75" i="4"/>
  <c r="C76" i="4"/>
  <c r="C77" i="4"/>
  <c r="C78" i="4"/>
  <c r="C79" i="4"/>
  <c r="C80" i="4"/>
  <c r="C81" i="4"/>
  <c r="C82" i="4"/>
  <c r="C83" i="4"/>
  <c r="C84" i="4"/>
  <c r="C85" i="4"/>
  <c r="C86" i="4"/>
  <c r="C87" i="4"/>
  <c r="C88" i="4"/>
  <c r="C89" i="4"/>
  <c r="C90" i="4"/>
  <c r="C91" i="4"/>
  <c r="C92" i="4"/>
  <c r="C93" i="4"/>
  <c r="C94" i="4"/>
  <c r="C95" i="4"/>
  <c r="C96" i="4"/>
  <c r="C97" i="4"/>
  <c r="C98" i="4"/>
  <c r="C99" i="4"/>
  <c r="C100" i="4"/>
  <c r="C101" i="4"/>
  <c r="C4" i="4"/>
  <c r="C5" i="4"/>
  <c r="C6" i="4"/>
  <c r="C7" i="4"/>
  <c r="C8" i="4"/>
  <c r="C9" i="4"/>
  <c r="C10" i="4"/>
  <c r="C11" i="4"/>
  <c r="C12" i="4"/>
  <c r="C13" i="4"/>
  <c r="C14" i="4"/>
  <c r="C15" i="4"/>
  <c r="C3" i="4"/>
  <c r="B2" i="5"/>
  <c r="B1" i="5"/>
  <c r="C1" i="5"/>
  <c r="D1" i="5"/>
  <c r="E1" i="5"/>
  <c r="F1" i="5"/>
  <c r="I1" i="5"/>
  <c r="J1" i="5"/>
  <c r="K1" i="5"/>
  <c r="L1" i="5"/>
  <c r="M1" i="5"/>
  <c r="G1" i="5"/>
  <c r="N1" i="5"/>
  <c r="A1"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Jandirk</author>
  </authors>
  <commentList>
    <comment ref="A7" authorId="0" shapeId="0" xr:uid="{95E458A2-F4FE-4BF9-89E6-5AE231993F7A}">
      <text>
        <r>
          <rPr>
            <b/>
            <sz val="9"/>
            <color rgb="FF000000"/>
            <rFont val="Tahoma"/>
            <family val="2"/>
          </rPr>
          <t>railAlert: Nummer waaronder dit incident bij de melder geregistreerd is</t>
        </r>
      </text>
    </comment>
    <comment ref="C7" authorId="0" shapeId="0" xr:uid="{D4CD7048-01DD-4AE5-A00B-7C111534F677}">
      <text>
        <r>
          <rPr>
            <b/>
            <sz val="9"/>
            <color rgb="FF000000"/>
            <rFont val="Tahoma"/>
            <family val="2"/>
          </rPr>
          <t>railAlert: Beknopte beschrijving van de specifieke activiteit, dus "thermietlas maken" of "kraagbouten aandraaien" i.p.v. "spoorstaaf vervangen"</t>
        </r>
      </text>
    </comment>
    <comment ref="D7" authorId="0" shapeId="0" xr:uid="{8AAFFEF5-DA3A-4174-918E-D46FE755A4CA}">
      <text>
        <r>
          <rPr>
            <b/>
            <sz val="9"/>
            <color indexed="81"/>
            <rFont val="Tahoma"/>
            <family val="2"/>
          </rPr>
          <t>railAlert: Beschrijf de gebeurtenis of ontstane situatie in eigen woorden</t>
        </r>
        <r>
          <rPr>
            <sz val="9"/>
            <color indexed="81"/>
            <rFont val="Tahoma"/>
            <family val="2"/>
          </rPr>
          <t xml:space="preserve">
</t>
        </r>
      </text>
    </comment>
    <comment ref="E7" authorId="0" shapeId="0" xr:uid="{03749951-BAB6-48C1-A196-A0D90F3FC2E7}">
      <text>
        <r>
          <rPr>
            <b/>
            <sz val="9"/>
            <color rgb="FF000000"/>
            <rFont val="Tahoma"/>
            <family val="2"/>
          </rPr>
          <t>railAlert: Geef een beknopte beschrijving van het gevolg/ effect. Benoem bijvoorbeeld letsel, uitloop werkzaamheden, schade/kosten etc.</t>
        </r>
      </text>
    </comment>
    <comment ref="F7" authorId="0" shapeId="0" xr:uid="{0A23698C-3EF4-4C9A-BD33-4A18139954C4}">
      <text>
        <r>
          <rPr>
            <b/>
            <sz val="9"/>
            <color rgb="FF000000"/>
            <rFont val="Tahoma"/>
            <family val="2"/>
          </rPr>
          <t>railAlert: Zonder welke onvoorziene of ongeplande actie zou het incident niet plaatsgevonden hebben?</t>
        </r>
      </text>
    </comment>
    <comment ref="G7" authorId="0" shapeId="0" xr:uid="{06D7F23F-41E3-41DB-BA76-A48F83DD00A8}">
      <text>
        <r>
          <rPr>
            <b/>
            <sz val="9"/>
            <color rgb="FF000000"/>
            <rFont val="Tahoma"/>
            <family val="2"/>
          </rPr>
          <t>railAlert: Geef in losse woorden bijzonderheden, gereedschap, locatie, activiteit aan waardoor de situatie gekenmerkt wordt</t>
        </r>
        <r>
          <rPr>
            <sz val="9"/>
            <color rgb="FF000000"/>
            <rFont val="Tahoma"/>
            <family val="2"/>
          </rPr>
          <t xml:space="preserve">
</t>
        </r>
      </text>
    </comment>
    <comment ref="H7" authorId="0" shapeId="0" xr:uid="{32E21035-12F9-4E66-AF0B-FAEBBC02168A}">
      <text>
        <r>
          <rPr>
            <b/>
            <sz val="9"/>
            <color indexed="81"/>
            <rFont val="Tahoma"/>
            <family val="2"/>
          </rPr>
          <t>railAlert: Kies de hierbij behorende Basis Risico Factor</t>
        </r>
      </text>
    </comment>
    <comment ref="I7" authorId="0" shapeId="0" xr:uid="{27B74EEB-4B26-4502-A910-D3E8E15A42A7}">
      <text>
        <r>
          <rPr>
            <b/>
            <sz val="9"/>
            <color indexed="81"/>
            <rFont val="Tahoma"/>
            <family val="2"/>
          </rPr>
          <t>railAlert: Hoe is de situatie/gebeurtenis na afloop te classificeren?</t>
        </r>
      </text>
    </comment>
    <comment ref="L7" authorId="0" shapeId="0" xr:uid="{36905572-475A-4B6F-8819-F7118DBC3482}">
      <text>
        <r>
          <rPr>
            <b/>
            <sz val="9"/>
            <color indexed="81"/>
            <rFont val="Tahoma"/>
            <family val="2"/>
          </rPr>
          <t>railAlert: Wordt er onderzoek gedaan n.a.v. dit incident?</t>
        </r>
        <r>
          <rPr>
            <sz val="9"/>
            <color indexed="81"/>
            <rFont val="Tahoma"/>
            <family val="2"/>
          </rPr>
          <t xml:space="preserve">
</t>
        </r>
      </text>
    </comment>
    <comment ref="M7" authorId="0" shapeId="0" xr:uid="{3E9FFCA2-0703-4AD8-B985-6ECC9F97A15D}">
      <text>
        <r>
          <rPr>
            <b/>
            <sz val="9"/>
            <color indexed="81"/>
            <rFont val="Tahoma"/>
            <family val="2"/>
          </rPr>
          <t>railAlert: Een high-potential incident is een niet-geplande gebeurtenis of bijna-ongeluk (near-miss), die in potentie had kunnen leiden tot onherstelbaar letsel, fataal letsel of onherstelbare milieu- c.q. materiële schade</t>
        </r>
      </text>
    </comment>
  </commentList>
</comments>
</file>

<file path=xl/sharedStrings.xml><?xml version="1.0" encoding="utf-8"?>
<sst xmlns="http://schemas.openxmlformats.org/spreadsheetml/2006/main" count="215" uniqueCount="97">
  <si>
    <t>mail dit ingevulde formulier naar samenbeter@railalert.nl</t>
  </si>
  <si>
    <t>Type incident</t>
  </si>
  <si>
    <t>Gevaarlijke situatie</t>
  </si>
  <si>
    <t>Situatie waarbij potentieel gevaar aanwezig is maar die niet heeft geleid tot een ongeval</t>
  </si>
  <si>
    <t>Bijna ongeval</t>
  </si>
  <si>
    <t>Een gebeurtenis waarbij de uitvoering van een noodveiligheidsmaatregel (zoals: alarm, snelremming, typhoneren, afzwaaien, wegspringen persoon of herroepen van een sein) dan wel dat op basis van informatie kan worden vastgesteld dat er geen barrieres meer aanwezig waren om een ongeval te voorkomen</t>
  </si>
  <si>
    <t>Ongeval met schade</t>
  </si>
  <si>
    <t>Een ongeval met schade van betekenis aan materieel, spoor en/of andere installaties.</t>
  </si>
  <si>
    <t>Letselongeval zonder verzuim</t>
  </si>
  <si>
    <t>Ongeval met letsel waarbij het slachtoffer dusdanig letsel heeft opgelopen, maar niet arbeidsongeschikt is geraakt en niet verzuimt (EHBO behandeling valt onder deze definitie)</t>
  </si>
  <si>
    <t>Letselongeval met verzuim</t>
  </si>
  <si>
    <t>Ongeval waarbij het slachtoffer dusdanig lestel heeft opgelopen dat er sprake is van verzuim van 1 hele werkdag of meer. Let op! De dag van het ongeval is NIET inbegrepen.</t>
  </si>
  <si>
    <t>Ongeval met fataal letsel</t>
  </si>
  <si>
    <t>Iemand is dodelijk gewond als hij of zij bij een ongeval om het leven is gekomen of binnen dertig dagen na het ongeval overlijdt aan het opgelopen letsel, uitgezonderd suicide.</t>
  </si>
  <si>
    <t>Ja</t>
  </si>
  <si>
    <t>Nee</t>
  </si>
  <si>
    <t>Incidentonderzoek
(Ja/Nee)</t>
  </si>
  <si>
    <t>Omschrijving risico</t>
  </si>
  <si>
    <t>Elektrisering</t>
  </si>
  <si>
    <t>Anders</t>
  </si>
  <si>
    <t>Basis Risico Factoren BRF</t>
  </si>
  <si>
    <t>Middelen &amp; Materialen</t>
  </si>
  <si>
    <t>Onderhoud</t>
  </si>
  <si>
    <t>Procedures</t>
  </si>
  <si>
    <t>Omgevingsfactoren</t>
  </si>
  <si>
    <t>Orde &amp; Netheid</t>
  </si>
  <si>
    <t>Strijdige doelstellingen</t>
  </si>
  <si>
    <t>Organisatie</t>
  </si>
  <si>
    <t>Beschermingsmiddelen &amp; Methoden</t>
  </si>
  <si>
    <t>Geen BRF bekend</t>
  </si>
  <si>
    <t>Domein</t>
  </si>
  <si>
    <t xml:space="preserve">tram </t>
  </si>
  <si>
    <t xml:space="preserve">trein </t>
  </si>
  <si>
    <t xml:space="preserve">metro </t>
  </si>
  <si>
    <t>Incident datum</t>
  </si>
  <si>
    <t xml:space="preserve">Domein </t>
  </si>
  <si>
    <t>Basis Risico Factor BRF</t>
  </si>
  <si>
    <t>Melder</t>
  </si>
  <si>
    <t>Aannemer A</t>
  </si>
  <si>
    <t>Aannemer B</t>
  </si>
  <si>
    <t>Werkplekbeveiligingsbedrijf C</t>
  </si>
  <si>
    <t>Type Bedrijf</t>
  </si>
  <si>
    <t>Aannemer</t>
  </si>
  <si>
    <t>WPBV</t>
  </si>
  <si>
    <t>Aard van de werkzaamheden</t>
  </si>
  <si>
    <t>Onderzoek gestart</t>
  </si>
  <si>
    <t>Omschrijving ongewenste situatie/incident</t>
  </si>
  <si>
    <t>Gevolg/effect van incident</t>
  </si>
  <si>
    <t>Volgt</t>
  </si>
  <si>
    <t>High potential</t>
  </si>
  <si>
    <t>Overige arbo risico's</t>
  </si>
  <si>
    <t>Omschrijving Risico</t>
  </si>
  <si>
    <t>Invoerinstructie "Deel een incident"</t>
  </si>
  <si>
    <t>ID-nummer melder</t>
  </si>
  <si>
    <t>Hoofdoorzaak/ achterliggende oorzaken</t>
  </si>
  <si>
    <t>Aanrijding (met rail- of wegvoertuig)</t>
  </si>
  <si>
    <t>Eigen invoer</t>
  </si>
  <si>
    <t>Keuzelijst railAlert</t>
  </si>
  <si>
    <t>Keuze railAlert</t>
  </si>
  <si>
    <t>Ongeval waarbij het slachtoffer dusdanig lestel heeft opgelopen dat er sprake is van verzuim van 1 hele werkdag of meer. Let op! De dag van het ongeval is NIET inbegrepen.</t>
  </si>
  <si>
    <t>Overzicht BasisRisicoFactoren (BRF'n)</t>
  </si>
  <si>
    <t>Middelen (MM)</t>
  </si>
  <si>
    <t xml:space="preserve">De kwaliteit, conditie, beschikbaarheid en actuele versus verwachte levensduur van materialen, gereedschappen en componenten. </t>
  </si>
  <si>
    <t/>
  </si>
  <si>
    <t>Ontwerp (OW)</t>
  </si>
  <si>
    <t xml:space="preserve">De wijze waarop materieel is ontworpen en componenten zijn samengesteld kunnen operaties moeizaam doen verlopen of oneigenlijk gebruik in de hand werken. </t>
  </si>
  <si>
    <t>Onderhoud (OH)</t>
  </si>
  <si>
    <t xml:space="preserve">De effectiviteit van de onderhoudsstrategie met betrekking tot planning, beschikbaarheid van mensen en middelen en vormen van onderhoud. </t>
  </si>
  <si>
    <t>Procedures (PR)</t>
  </si>
  <si>
    <t xml:space="preserve">Het al dan niet voorhanden zijn van nauwkeurige, relevante en begrijpelijke regelgeving (richtlijnen, procedures, instructie, handleidingen), die ook werkelijk worden gekend en gebruikt. </t>
  </si>
  <si>
    <t>Omgevingsfactoren (OM)</t>
  </si>
  <si>
    <t>De omstandigheden waaronder mensen werken: (1) Fysieke (werk)omstandigheden zoals hitte, kou, lawaai, duisternis of (2) Medisch, psychisch en sociaal bepaalde factoren zoals ziekte, misbruik, verslaving, attitudes, sfeer.</t>
  </si>
  <si>
    <t>Orde en netheid (ON)</t>
  </si>
  <si>
    <t xml:space="preserve">Orde en netheid op en van de werkomgeving; het beschikbaar zijn van faciliteiten voor opruimen en schoonmaken en de uitvoering hiervan. </t>
  </si>
  <si>
    <t>Tegenstrijdige doelstellingen (DO)</t>
  </si>
  <si>
    <t>De tegenstrijdigheid van verschillende doelstellingen, bijvoorbeeld ten aanzien van productie, veiligheid, planning en economische belangen. Ook conflicten tussen de doelstellingen van individuen, groepen en organisaties.</t>
  </si>
  <si>
    <t>Communicatie (CO)</t>
  </si>
  <si>
    <t xml:space="preserve">Gebrekkige communicatie: de doelgroep is bekend maar het 'verzonden' bericht bereikt deze doelgroep te laat of helemaal niet of wordt verkeerd geïnterpreteerd. </t>
  </si>
  <si>
    <t>Organisatie (OR)</t>
  </si>
  <si>
    <t xml:space="preserve">Fouten in de organisatiestructuur met betrekking tot verantwoordelijkheden en bevoegdheden. Dit kan te maken hebben met: Coördinatie, supervisie en de mogelijkheden voor terugkoppeling. </t>
  </si>
  <si>
    <t>Training en opleiding (TR)</t>
  </si>
  <si>
    <t xml:space="preserve">Het verstrekken van de juiste training aan diegenen die dit daadwerkelijk nodig hebben en het geven van gelegenheid ervaring op te doen. </t>
  </si>
  <si>
    <t>Beschermingsmiddelen en -methoden (BM)</t>
  </si>
  <si>
    <t xml:space="preserve">Onvolkomenheden m.b.t. detectie, waarschuwing, herstel, ontsnapping en evacuatie, alsmede het gebruik van beschermingsmiddelen en het voorbereid zijn op noodsituaties. </t>
  </si>
  <si>
    <t xml:space="preserve">Incident onderzoek </t>
  </si>
  <si>
    <t>gestart</t>
  </si>
  <si>
    <t>Invoerinstructie</t>
  </si>
  <si>
    <t>Heeft uw bedrijf een eigen structuur dan bestaat er de mogelijkheid om in het tabblad 'Keuzelijsten' de waardes uit het eigen systeem toe te voegen. Daarbij kan gekozen worden aan welke railAlert-waarde deze gekoppeld moet  worden in de opgave.   Vul dan in de linker kolommen de waarde uit het eigen systeem in, en kies in de rechter kolom de waarde in de keuzelijst zoals deze door railAlert aangeboden wordt.</t>
  </si>
  <si>
    <t>Verbetervoorstel/ bijzonderheden</t>
  </si>
  <si>
    <t>De meest eenvoudige manier van invoeren is om de regels handmatig in te voeren. Vanaf kolom H zijn dit keuzes uit voorgedefinieerde waardes.</t>
  </si>
  <si>
    <t>Daar waar de gegevens al digitaal beschikbaar zijn kunnend deze middels kopieren/ plakken in het  tabblad Invoer worden ingevoerd. Dit geldt in ieder  geval  voor de kolommen t/m G.</t>
  </si>
  <si>
    <t>Ontwerp</t>
  </si>
  <si>
    <t>Communicatie</t>
  </si>
  <si>
    <t>Training &amp; Opleiding</t>
  </si>
  <si>
    <t>tram</t>
  </si>
  <si>
    <t>trein</t>
  </si>
  <si>
    <t>metro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</si>
</sst>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Aptos Narrow"/>
      <family val="2"/>
      <scheme val="minor"/>
    </font>
    <font>
      <b/>
      <sz val="11"/>
      <color theme="1"/>
      <name val="Aptos Narrow"/>
      <family val="2"/>
      <scheme val="minor"/>
    </font>
    <font>
      <sz val="11"/>
      <color theme="0"/>
      <name val="Calibri"/>
      <family val="2"/>
    </font>
    <font>
      <sz val="9"/>
      <color indexed="81"/>
      <name val="Tahoma"/>
      <family val="2"/>
    </font>
    <font>
      <b/>
      <sz val="9"/>
      <color indexed="81"/>
      <name val="Tahoma"/>
      <family val="2"/>
    </font>
    <font>
      <b/>
      <sz val="9"/>
      <color rgb="FF000000"/>
      <name val="Tahoma"/>
      <family val="2"/>
    </font>
    <font>
      <sz val="9"/>
      <color rgb="FF000000"/>
      <name val="Tahoma"/>
      <family val="2"/>
    </font>
    <font>
      <b/>
      <sz val="11"/>
      <color rgb="FFEC6608"/>
      <name val="Aptos Narrow"/>
      <family val="2"/>
      <scheme val="minor"/>
    </font>
    <font>
      <sz val="11"/>
      <color rgb="FFEC6608"/>
      <name val="Aptos Narrow"/>
      <family val="2"/>
      <scheme val="minor"/>
    </font>
    <font>
      <b/>
      <sz val="11"/>
      <color theme="0"/>
      <name val="Aptos Narrow"/>
      <family val="2"/>
      <scheme val="minor"/>
    </font>
    <font>
      <u/>
      <sz val="11"/>
      <color theme="10"/>
      <name val="Aptos Narrow"/>
      <family val="2"/>
      <scheme val="minor"/>
    </font>
    <font>
      <b/>
      <sz val="18"/>
      <color theme="0"/>
      <name val="Aptos Narrow (Hoofdtekst)"/>
    </font>
    <font>
      <b/>
      <sz val="18"/>
      <color theme="0"/>
      <name val="AlwynNewRounded-Regular"/>
    </font>
    <font>
      <b/>
      <sz val="18"/>
      <color theme="1"/>
      <name val="AlwynNewRounded-Regular"/>
    </font>
    <font>
      <sz val="11"/>
      <color theme="1"/>
      <name val="Calibri"/>
      <family val="2"/>
    </font>
    <font>
      <b/>
      <sz val="11"/>
      <color theme="0"/>
      <name val="AlwynNewRounded-Regular"/>
    </font>
    <font>
      <i/>
      <sz val="14"/>
      <color rgb="FF301451"/>
      <name val="Calibri"/>
      <family val="2"/>
    </font>
    <font>
      <b/>
      <i/>
      <u/>
      <sz val="11"/>
      <color rgb="FFEC6608"/>
      <name val="AlwynNewRounded-Regular"/>
    </font>
  </fonts>
  <fills count="7">
    <fill>
      <patternFill patternType="none"/>
    </fill>
    <fill>
      <patternFill patternType="gray125"/>
    </fill>
    <fill>
      <patternFill patternType="solid">
        <fgColor rgb="FFEC6608"/>
        <bgColor indexed="64"/>
      </patternFill>
    </fill>
    <fill>
      <patternFill patternType="solid">
        <fgColor rgb="FFFF0000"/>
        <bgColor indexed="64"/>
      </patternFill>
    </fill>
    <fill>
      <patternFill patternType="solid">
        <fgColor theme="2"/>
        <bgColor indexed="64"/>
      </patternFill>
    </fill>
    <fill>
      <patternFill patternType="solid">
        <fgColor rgb="FFFFFF00"/>
        <bgColor indexed="64"/>
      </patternFill>
    </fill>
    <fill>
      <patternFill patternType="solid">
        <fgColor rgb="FF2F135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10" fillId="0" borderId="0" applyNumberFormat="0" applyFill="0" applyBorder="0" applyAlignment="0" applyProtection="0"/>
  </cellStyleXfs>
  <cellXfs count="32">
    <xf numFmtId="0" fontId="0" fillId="0" borderId="0" xfId="0"/>
    <xf numFmtId="0" fontId="0" fillId="0" borderId="0" xfId="0" applyAlignment="1">
      <alignment vertical="top" wrapText="1"/>
    </xf>
    <xf numFmtId="0" fontId="1" fillId="0" borderId="0" xfId="0" applyFont="1" applyAlignment="1">
      <alignment vertical="top" wrapText="1"/>
    </xf>
    <xf numFmtId="14" fontId="0" fillId="0" borderId="0" xfId="0" applyNumberFormat="1" applyAlignment="1">
      <alignment wrapText="1"/>
    </xf>
    <xf numFmtId="0" fontId="0" fillId="0" borderId="0" xfId="0" applyAlignment="1">
      <alignment wrapText="1"/>
    </xf>
    <xf numFmtId="0" fontId="0" fillId="0" borderId="0" xfId="0" applyAlignment="1" applyProtection="1">
      <alignment vertical="top" wrapText="1"/>
      <protection locked="0"/>
    </xf>
    <xf numFmtId="0" fontId="0" fillId="5" borderId="0" xfId="0" applyFill="1" applyAlignment="1" applyProtection="1">
      <alignment wrapText="1"/>
      <protection locked="0"/>
    </xf>
    <xf numFmtId="0" fontId="0" fillId="4" borderId="0" xfId="0" applyFill="1" applyAlignment="1">
      <alignment wrapText="1"/>
    </xf>
    <xf numFmtId="0" fontId="0" fillId="0" borderId="0" xfId="0" applyAlignment="1">
      <alignment vertical="top"/>
    </xf>
    <xf numFmtId="0" fontId="0" fillId="0" borderId="0" xfId="0" applyAlignment="1" applyProtection="1">
      <alignment horizontal="left" vertical="top" wrapText="1"/>
      <protection locked="0"/>
    </xf>
    <xf numFmtId="0" fontId="0" fillId="4" borderId="0" xfId="0" applyFill="1" applyAlignment="1">
      <alignment vertical="top"/>
    </xf>
    <xf numFmtId="0" fontId="8" fillId="2" borderId="0" xfId="0" applyFont="1" applyFill="1" applyAlignment="1">
      <alignment vertical="top" wrapText="1"/>
    </xf>
    <xf numFmtId="0" fontId="1" fillId="0" borderId="0" xfId="0" applyFont="1" applyAlignment="1">
      <alignment vertical="top"/>
    </xf>
    <xf numFmtId="0" fontId="2" fillId="3" borderId="0" xfId="0" applyFont="1" applyFill="1" applyAlignment="1">
      <alignment horizontal="left" vertical="top" wrapText="1"/>
    </xf>
    <xf numFmtId="14" fontId="0" fillId="0" borderId="0" xfId="0" applyNumberFormat="1" applyAlignment="1" applyProtection="1">
      <alignment horizontal="left" vertical="top" wrapText="1"/>
      <protection locked="0"/>
    </xf>
    <xf numFmtId="0" fontId="11" fillId="0" borderId="0" xfId="0" applyFont="1" applyAlignment="1">
      <alignment vertical="top" wrapText="1"/>
    </xf>
    <xf numFmtId="0" fontId="14" fillId="0" borderId="1" xfId="0" applyFont="1" applyBorder="1" applyAlignment="1">
      <alignment vertical="top" wrapText="1"/>
    </xf>
    <xf numFmtId="0" fontId="16" fillId="0" borderId="0" xfId="0" applyFont="1" applyAlignment="1">
      <alignment vertical="top"/>
    </xf>
    <xf numFmtId="0" fontId="14" fillId="0" borderId="0" xfId="0" applyFont="1" applyAlignment="1">
      <alignment vertical="top"/>
    </xf>
    <xf numFmtId="0" fontId="9" fillId="6" borderId="0" xfId="0" applyFont="1" applyFill="1" applyAlignment="1">
      <alignment vertical="top" wrapText="1"/>
    </xf>
    <xf numFmtId="0" fontId="7" fillId="6" borderId="0" xfId="0" applyFont="1" applyFill="1" applyAlignment="1">
      <alignment vertical="top" wrapText="1"/>
    </xf>
    <xf numFmtId="0" fontId="12" fillId="6" borderId="0" xfId="0" applyFont="1" applyFill="1" applyAlignment="1">
      <alignment vertical="top" wrapText="1"/>
    </xf>
    <xf numFmtId="0" fontId="0" fillId="6" borderId="0" xfId="0" applyFill="1" applyAlignment="1">
      <alignment vertical="top" wrapText="1"/>
    </xf>
    <xf numFmtId="14" fontId="15" fillId="6" borderId="0" xfId="0" applyNumberFormat="1" applyFont="1" applyFill="1" applyAlignment="1">
      <alignment horizontal="center" vertical="top" wrapText="1"/>
    </xf>
    <xf numFmtId="0" fontId="15" fillId="6" borderId="0" xfId="0" applyFont="1" applyFill="1" applyAlignment="1">
      <alignment horizontal="center" vertical="top" wrapText="1"/>
    </xf>
    <xf numFmtId="0" fontId="15" fillId="6" borderId="0" xfId="0" applyFont="1" applyFill="1" applyAlignment="1">
      <alignment horizontal="center" vertical="top"/>
    </xf>
    <xf numFmtId="14" fontId="17" fillId="6" borderId="0" xfId="1" applyNumberFormat="1" applyFont="1" applyFill="1" applyAlignment="1">
      <alignment horizontal="center" vertical="top" wrapText="1"/>
    </xf>
    <xf numFmtId="0" fontId="12" fillId="6" borderId="0" xfId="0" applyFont="1" applyFill="1" applyAlignment="1">
      <alignment horizontal="left" vertical="top" wrapText="1"/>
    </xf>
    <xf numFmtId="0" fontId="14" fillId="0" borderId="0" xfId="0" applyFont="1" applyAlignment="1">
      <alignment vertical="top" wrapText="1"/>
    </xf>
    <xf numFmtId="0" fontId="0" fillId="0" borderId="0" xfId="0" applyAlignment="1">
      <alignment vertical="top" wrapText="1"/>
    </xf>
    <xf numFmtId="0" fontId="12" fillId="6" borderId="2" xfId="0" applyFont="1" applyFill="1" applyBorder="1" applyAlignment="1">
      <alignment vertical="top" wrapText="1"/>
    </xf>
    <xf numFmtId="0" fontId="13" fillId="6" borderId="2" xfId="0" applyFont="1" applyFill="1" applyBorder="1" applyAlignment="1">
      <alignment vertical="top" wrapText="1"/>
    </xf>
  </cellXfs>
  <cellStyles count="2">
    <cellStyle name="Hyperlink" xfId="1" builtinId="8"/>
    <cellStyle name="Standaard" xfId="0" builtinId="0"/>
  </cellStyles>
  <dxfs count="6">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EC6608"/>
      <color rgb="FF2F135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2</xdr:col>
      <xdr:colOff>571501</xdr:colOff>
      <xdr:row>2</xdr:row>
      <xdr:rowOff>92390</xdr:rowOff>
    </xdr:to>
    <xdr:pic>
      <xdr:nvPicPr>
        <xdr:cNvPr id="2" name="Afbeelding 1">
          <a:extLst>
            <a:ext uri="{FF2B5EF4-FFF2-40B4-BE49-F238E27FC236}">
              <a16:creationId xmlns:a16="http://schemas.microsoft.com/office/drawing/2014/main" id="{2966B995-0B50-F8CF-20D2-46E67D9D2558}"/>
            </a:ext>
          </a:extLst>
        </xdr:cNvPr>
        <xdr:cNvPicPr>
          <a:picLocks noChangeAspect="1"/>
        </xdr:cNvPicPr>
      </xdr:nvPicPr>
      <xdr:blipFill>
        <a:blip xmlns:r="http://schemas.openxmlformats.org/officeDocument/2006/relationships" r:embed="rId1"/>
        <a:stretch>
          <a:fillRect/>
        </a:stretch>
      </xdr:blipFill>
      <xdr:spPr>
        <a:xfrm>
          <a:off x="1" y="0"/>
          <a:ext cx="2476500" cy="4733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1</xdr:row>
      <xdr:rowOff>0</xdr:rowOff>
    </xdr:from>
    <xdr:to>
      <xdr:col>0</xdr:col>
      <xdr:colOff>3568700</xdr:colOff>
      <xdr:row>1</xdr:row>
      <xdr:rowOff>621556</xdr:rowOff>
    </xdr:to>
    <xdr:pic>
      <xdr:nvPicPr>
        <xdr:cNvPr id="3" name="Afbeelding 2">
          <a:extLst>
            <a:ext uri="{FF2B5EF4-FFF2-40B4-BE49-F238E27FC236}">
              <a16:creationId xmlns:a16="http://schemas.microsoft.com/office/drawing/2014/main" id="{FB788B76-94A4-A94C-8824-86A58EC7D744}"/>
            </a:ext>
          </a:extLst>
        </xdr:cNvPr>
        <xdr:cNvPicPr>
          <a:picLocks noChangeAspect="1"/>
        </xdr:cNvPicPr>
      </xdr:nvPicPr>
      <xdr:blipFill>
        <a:blip xmlns:r="http://schemas.openxmlformats.org/officeDocument/2006/relationships" r:embed="rId1"/>
        <a:stretch>
          <a:fillRect/>
        </a:stretch>
      </xdr:blipFill>
      <xdr:spPr>
        <a:xfrm>
          <a:off x="1" y="190500"/>
          <a:ext cx="3568699" cy="621556"/>
        </a:xfrm>
        <a:prstGeom prst="rect">
          <a:avLst/>
        </a:prstGeom>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ED088-CC0F-4406-8B1C-530715B1C69F}">
  <sheetPr codeName="Blad1"/>
  <dimension ref="A3:N101"/>
  <sheetViews>
    <sheetView tabSelected="1" zoomScaleNormal="100" workbookViewId="0">
      <pane ySplit="8" topLeftCell="A9" activePane="bottomLeft" state="frozen"/>
      <selection pane="bottomLeft" activeCell="A9" sqref="A9"/>
    </sheetView>
  </sheetViews>
  <sheetFormatPr defaultColWidth="8.85546875" defaultRowHeight="15"/>
  <cols>
    <col min="1" max="1" width="13.42578125" style="8" customWidth="1"/>
    <col min="2" max="2" width="15.140625" style="8" customWidth="1"/>
    <col min="3" max="3" width="19.85546875" style="8" customWidth="1"/>
    <col min="4" max="4" width="37" style="8" customWidth="1"/>
    <col min="5" max="5" width="26" style="8" customWidth="1"/>
    <col min="6" max="6" width="25.42578125" style="8" customWidth="1"/>
    <col min="7" max="7" width="23" style="8" customWidth="1"/>
    <col min="8" max="8" width="19.42578125" style="8" customWidth="1"/>
    <col min="9" max="9" width="19" style="8" customWidth="1"/>
    <col min="10" max="10" width="22.42578125" style="8" customWidth="1"/>
    <col min="11" max="11" width="8.85546875" style="8"/>
    <col min="12" max="13" width="16.140625" style="8" customWidth="1"/>
    <col min="14" max="14" width="10" style="8" hidden="1" customWidth="1"/>
    <col min="15" max="16384" width="8.85546875" style="8"/>
  </cols>
  <sheetData>
    <row r="3" spans="1:14" ht="9" customHeight="1"/>
    <row r="4" spans="1:14" s="18" customFormat="1" ht="18.75">
      <c r="A4" s="17" t="s">
        <v>0</v>
      </c>
    </row>
    <row r="5" spans="1:14" ht="17.25" hidden="1" customHeight="1">
      <c r="M5" s="12"/>
    </row>
    <row r="6" spans="1:14" ht="17.25" hidden="1" customHeight="1"/>
    <row r="7" spans="1:14" ht="29.25" customHeight="1">
      <c r="A7" s="23" t="s">
        <v>53</v>
      </c>
      <c r="B7" s="23" t="s">
        <v>34</v>
      </c>
      <c r="C7" s="24" t="s">
        <v>44</v>
      </c>
      <c r="D7" s="24" t="s">
        <v>46</v>
      </c>
      <c r="E7" s="24" t="s">
        <v>47</v>
      </c>
      <c r="F7" s="24" t="s">
        <v>54</v>
      </c>
      <c r="G7" s="24" t="s">
        <v>88</v>
      </c>
      <c r="H7" s="24" t="s">
        <v>36</v>
      </c>
      <c r="I7" s="24" t="s">
        <v>1</v>
      </c>
      <c r="J7" s="24" t="s">
        <v>17</v>
      </c>
      <c r="K7" s="24" t="s">
        <v>35</v>
      </c>
      <c r="L7" s="24" t="s">
        <v>84</v>
      </c>
      <c r="M7" s="24" t="s">
        <v>49</v>
      </c>
      <c r="N7" s="13" t="s">
        <v>37</v>
      </c>
    </row>
    <row r="8" spans="1:14" ht="15" customHeight="1">
      <c r="A8" s="25"/>
      <c r="B8" s="23"/>
      <c r="C8" s="23"/>
      <c r="D8" s="23"/>
      <c r="E8" s="23"/>
      <c r="F8" s="23"/>
      <c r="G8" s="23"/>
      <c r="H8" s="26" t="s">
        <v>86</v>
      </c>
      <c r="I8" s="26" t="s">
        <v>86</v>
      </c>
      <c r="J8" s="23"/>
      <c r="K8" s="23"/>
      <c r="L8" s="23" t="s">
        <v>85</v>
      </c>
      <c r="M8" s="23"/>
    </row>
    <row r="9" spans="1:14">
      <c r="A9" s="9"/>
      <c r="B9" s="14"/>
      <c r="C9" s="9"/>
      <c r="D9" s="9"/>
      <c r="E9" s="9"/>
      <c r="F9" s="9"/>
      <c r="G9" s="9"/>
      <c r="H9" s="9"/>
      <c r="I9" s="9"/>
      <c r="J9" s="9"/>
      <c r="K9" s="9"/>
      <c r="L9" s="9"/>
      <c r="M9" s="9"/>
    </row>
    <row r="10" spans="1:14">
      <c r="A10" s="9"/>
      <c r="B10" s="14"/>
      <c r="C10" s="9"/>
      <c r="D10" s="9"/>
      <c r="E10" s="9"/>
      <c r="F10" s="9"/>
      <c r="G10" s="9"/>
      <c r="H10" s="9"/>
      <c r="I10" s="9"/>
      <c r="J10" s="9"/>
      <c r="K10" s="9"/>
      <c r="L10" s="9"/>
      <c r="M10" s="9"/>
    </row>
    <row r="11" spans="1:14">
      <c r="A11" s="9"/>
      <c r="B11" s="14"/>
      <c r="C11" s="9"/>
      <c r="D11" s="9"/>
      <c r="E11" s="9"/>
      <c r="F11" s="9"/>
      <c r="G11" s="9"/>
      <c r="H11" s="9"/>
      <c r="I11" s="9"/>
      <c r="J11" s="9"/>
      <c r="K11" s="9"/>
      <c r="L11" s="9"/>
      <c r="M11" s="9"/>
    </row>
    <row r="12" spans="1:14">
      <c r="A12" s="9"/>
      <c r="B12" s="14"/>
      <c r="C12" s="9"/>
      <c r="D12" s="9"/>
      <c r="E12" s="9"/>
      <c r="F12" s="9"/>
      <c r="G12" s="9"/>
      <c r="H12" s="9"/>
      <c r="I12" s="9"/>
      <c r="J12" s="9"/>
      <c r="K12" s="9"/>
      <c r="L12" s="9"/>
      <c r="M12" s="9"/>
    </row>
    <row r="13" spans="1:14">
      <c r="A13" s="9"/>
      <c r="B13" s="14"/>
      <c r="C13" s="9"/>
      <c r="D13" s="9"/>
      <c r="E13" s="9"/>
      <c r="F13" s="9"/>
      <c r="G13" s="9"/>
      <c r="H13" s="9"/>
      <c r="I13" s="9"/>
      <c r="J13" s="9"/>
      <c r="K13" s="9"/>
      <c r="L13" s="9"/>
      <c r="M13" s="9"/>
    </row>
    <row r="14" spans="1:14">
      <c r="A14" s="9"/>
      <c r="B14" s="14"/>
      <c r="C14" s="9"/>
      <c r="D14" s="9"/>
      <c r="E14" s="9"/>
      <c r="F14" s="9"/>
      <c r="G14" s="9"/>
      <c r="H14" s="9"/>
      <c r="I14" s="9"/>
      <c r="J14" s="9"/>
      <c r="K14" s="9"/>
      <c r="L14" s="9"/>
      <c r="M14" s="9"/>
    </row>
    <row r="15" spans="1:14">
      <c r="A15" s="9"/>
      <c r="B15" s="14"/>
      <c r="C15" s="9"/>
      <c r="D15" s="9"/>
      <c r="E15" s="9"/>
      <c r="F15" s="9"/>
      <c r="G15" s="9"/>
      <c r="H15" s="9"/>
      <c r="I15" s="9"/>
      <c r="J15" s="9"/>
      <c r="K15" s="9"/>
      <c r="L15" s="9"/>
      <c r="M15" s="9"/>
    </row>
    <row r="16" spans="1:14">
      <c r="A16" s="9"/>
      <c r="B16" s="14"/>
      <c r="C16" s="9"/>
      <c r="D16" s="9"/>
      <c r="E16" s="9"/>
      <c r="F16" s="9"/>
      <c r="G16" s="9"/>
      <c r="H16" s="9"/>
      <c r="I16" s="9"/>
      <c r="J16" s="9"/>
      <c r="K16" s="9"/>
      <c r="L16" s="9"/>
      <c r="M16" s="9"/>
    </row>
    <row r="17" spans="1:13">
      <c r="A17" s="9"/>
      <c r="B17" s="14"/>
      <c r="C17" s="9"/>
      <c r="D17" s="9"/>
      <c r="E17" s="9"/>
      <c r="F17" s="9"/>
      <c r="G17" s="9"/>
      <c r="H17" s="9"/>
      <c r="I17" s="9"/>
      <c r="J17" s="9"/>
      <c r="K17" s="9"/>
      <c r="L17" s="9"/>
      <c r="M17" s="9"/>
    </row>
    <row r="18" spans="1:13">
      <c r="A18" s="9"/>
      <c r="B18" s="14"/>
      <c r="C18" s="9"/>
      <c r="D18" s="9"/>
      <c r="E18" s="9"/>
      <c r="F18" s="9"/>
      <c r="G18" s="9"/>
      <c r="H18" s="9"/>
      <c r="I18" s="9"/>
      <c r="J18" s="9"/>
      <c r="K18" s="9"/>
      <c r="L18" s="9"/>
      <c r="M18" s="9"/>
    </row>
    <row r="19" spans="1:13">
      <c r="A19" s="9"/>
      <c r="B19" s="14"/>
      <c r="C19" s="9"/>
      <c r="D19" s="9"/>
      <c r="E19" s="9"/>
      <c r="F19" s="9"/>
      <c r="G19" s="9"/>
      <c r="H19" s="9"/>
      <c r="I19" s="9"/>
      <c r="J19" s="9"/>
      <c r="K19" s="9"/>
      <c r="L19" s="9"/>
      <c r="M19" s="9"/>
    </row>
    <row r="20" spans="1:13">
      <c r="A20" s="9"/>
      <c r="B20" s="14"/>
      <c r="C20" s="9"/>
      <c r="D20" s="9"/>
      <c r="E20" s="9"/>
      <c r="F20" s="9"/>
      <c r="G20" s="9"/>
      <c r="H20" s="9"/>
      <c r="I20" s="9"/>
      <c r="J20" s="9"/>
      <c r="K20" s="9"/>
      <c r="L20" s="9"/>
      <c r="M20" s="9"/>
    </row>
    <row r="21" spans="1:13">
      <c r="A21" s="9"/>
      <c r="B21" s="14"/>
      <c r="C21" s="9"/>
      <c r="D21" s="9"/>
      <c r="E21" s="9"/>
      <c r="F21" s="9"/>
      <c r="G21" s="9"/>
      <c r="H21" s="9"/>
      <c r="I21" s="9"/>
      <c r="J21" s="9"/>
      <c r="K21" s="9"/>
      <c r="L21" s="9"/>
      <c r="M21" s="9"/>
    </row>
    <row r="22" spans="1:13">
      <c r="A22" s="9"/>
      <c r="B22" s="14"/>
      <c r="C22" s="9"/>
      <c r="D22" s="9"/>
      <c r="E22" s="9"/>
      <c r="F22" s="9"/>
      <c r="G22" s="9"/>
      <c r="H22" s="9"/>
      <c r="I22" s="9"/>
      <c r="J22" s="9"/>
      <c r="K22" s="9"/>
      <c r="L22" s="9"/>
      <c r="M22" s="9"/>
    </row>
    <row r="23" spans="1:13">
      <c r="A23" s="9"/>
      <c r="B23" s="14"/>
      <c r="C23" s="9"/>
      <c r="D23" s="9"/>
      <c r="E23" s="9"/>
      <c r="F23" s="9"/>
      <c r="G23" s="9"/>
      <c r="H23" s="9"/>
      <c r="I23" s="9"/>
      <c r="J23" s="9"/>
      <c r="K23" s="9"/>
      <c r="L23" s="9"/>
      <c r="M23" s="9"/>
    </row>
    <row r="24" spans="1:13">
      <c r="A24" s="9"/>
      <c r="B24" s="14"/>
      <c r="C24" s="9"/>
      <c r="D24" s="9"/>
      <c r="E24" s="9"/>
      <c r="F24" s="9"/>
      <c r="G24" s="9"/>
      <c r="H24" s="9"/>
      <c r="I24" s="9"/>
      <c r="J24" s="9"/>
      <c r="K24" s="9"/>
      <c r="L24" s="9"/>
      <c r="M24" s="9"/>
    </row>
    <row r="25" spans="1:13">
      <c r="A25" s="9"/>
      <c r="B25" s="14"/>
      <c r="C25" s="9"/>
      <c r="D25" s="9"/>
      <c r="E25" s="9"/>
      <c r="F25" s="9"/>
      <c r="G25" s="9"/>
      <c r="H25" s="9"/>
      <c r="I25" s="9"/>
      <c r="J25" s="9"/>
      <c r="K25" s="9"/>
      <c r="L25" s="9"/>
      <c r="M25" s="9"/>
    </row>
    <row r="26" spans="1:13">
      <c r="A26" s="9"/>
      <c r="B26" s="14"/>
      <c r="C26" s="9"/>
      <c r="D26" s="9"/>
      <c r="E26" s="9"/>
      <c r="F26" s="9"/>
      <c r="G26" s="9"/>
      <c r="H26" s="9"/>
      <c r="I26" s="9"/>
      <c r="J26" s="9"/>
      <c r="K26" s="9"/>
      <c r="L26" s="9"/>
      <c r="M26" s="9"/>
    </row>
    <row r="27" spans="1:13">
      <c r="A27" s="9"/>
      <c r="B27" s="14"/>
      <c r="C27" s="9"/>
      <c r="D27" s="9"/>
      <c r="E27" s="9"/>
      <c r="F27" s="9"/>
      <c r="G27" s="9"/>
      <c r="H27" s="9"/>
      <c r="I27" s="9"/>
      <c r="J27" s="9"/>
      <c r="K27" s="9"/>
      <c r="L27" s="9"/>
      <c r="M27" s="9"/>
    </row>
    <row r="28" spans="1:13">
      <c r="A28" s="9"/>
      <c r="B28" s="14"/>
      <c r="C28" s="9"/>
      <c r="D28" s="9"/>
      <c r="E28" s="9"/>
      <c r="F28" s="9"/>
      <c r="G28" s="9"/>
      <c r="H28" s="9"/>
      <c r="I28" s="9"/>
      <c r="J28" s="9"/>
      <c r="K28" s="9"/>
      <c r="L28" s="9"/>
      <c r="M28" s="9"/>
    </row>
    <row r="29" spans="1:13">
      <c r="A29" s="9"/>
      <c r="B29" s="14"/>
      <c r="C29" s="9"/>
      <c r="D29" s="9"/>
      <c r="E29" s="9"/>
      <c r="F29" s="9"/>
      <c r="G29" s="9"/>
      <c r="H29" s="9"/>
      <c r="I29" s="9"/>
      <c r="J29" s="9"/>
      <c r="K29" s="9"/>
      <c r="L29" s="9"/>
      <c r="M29" s="9"/>
    </row>
    <row r="30" spans="1:13">
      <c r="A30" s="9"/>
      <c r="B30" s="14"/>
      <c r="C30" s="9"/>
      <c r="D30" s="9"/>
      <c r="E30" s="9"/>
      <c r="F30" s="9"/>
      <c r="G30" s="9"/>
      <c r="H30" s="9"/>
      <c r="I30" s="9"/>
      <c r="J30" s="9"/>
      <c r="K30" s="9"/>
      <c r="L30" s="9"/>
      <c r="M30" s="9"/>
    </row>
    <row r="31" spans="1:13">
      <c r="A31" s="9"/>
      <c r="B31" s="14"/>
      <c r="C31" s="9"/>
      <c r="D31" s="9"/>
      <c r="E31" s="9"/>
      <c r="F31" s="9"/>
      <c r="G31" s="9"/>
      <c r="H31" s="9"/>
      <c r="I31" s="9"/>
      <c r="J31" s="9"/>
      <c r="K31" s="9"/>
      <c r="L31" s="9"/>
      <c r="M31" s="9"/>
    </row>
    <row r="32" spans="1:13">
      <c r="A32" s="9"/>
      <c r="B32" s="14"/>
      <c r="C32" s="9"/>
      <c r="D32" s="9"/>
      <c r="E32" s="9"/>
      <c r="F32" s="9"/>
      <c r="G32" s="9"/>
      <c r="H32" s="9"/>
      <c r="I32" s="9"/>
      <c r="J32" s="9"/>
      <c r="K32" s="9"/>
      <c r="L32" s="9"/>
      <c r="M32" s="9"/>
    </row>
    <row r="33" spans="1:13">
      <c r="A33" s="9"/>
      <c r="B33" s="14"/>
      <c r="C33" s="9"/>
      <c r="D33" s="9"/>
      <c r="E33" s="9"/>
      <c r="F33" s="9"/>
      <c r="G33" s="9"/>
      <c r="H33" s="9"/>
      <c r="I33" s="9"/>
      <c r="J33" s="9"/>
      <c r="K33" s="9"/>
      <c r="L33" s="9"/>
      <c r="M33" s="9"/>
    </row>
    <row r="34" spans="1:13">
      <c r="A34" s="9"/>
      <c r="B34" s="14"/>
      <c r="C34" s="9"/>
      <c r="D34" s="9"/>
      <c r="E34" s="9"/>
      <c r="F34" s="9"/>
      <c r="G34" s="9"/>
      <c r="H34" s="9"/>
      <c r="I34" s="9"/>
      <c r="J34" s="9"/>
      <c r="K34" s="9"/>
      <c r="L34" s="9"/>
      <c r="M34" s="9"/>
    </row>
    <row r="35" spans="1:13">
      <c r="A35" s="9"/>
      <c r="B35" s="14"/>
      <c r="C35" s="9"/>
      <c r="D35" s="9"/>
      <c r="E35" s="9"/>
      <c r="F35" s="9"/>
      <c r="G35" s="9"/>
      <c r="H35" s="9"/>
      <c r="I35" s="9"/>
      <c r="J35" s="9"/>
      <c r="K35" s="9"/>
      <c r="L35" s="9"/>
      <c r="M35" s="9"/>
    </row>
    <row r="36" spans="1:13">
      <c r="A36" s="9"/>
      <c r="B36" s="14"/>
      <c r="C36" s="9"/>
      <c r="D36" s="9"/>
      <c r="E36" s="9"/>
      <c r="F36" s="9"/>
      <c r="G36" s="9"/>
      <c r="H36" s="9"/>
      <c r="I36" s="9"/>
      <c r="J36" s="9"/>
      <c r="K36" s="9"/>
      <c r="L36" s="9"/>
      <c r="M36" s="9"/>
    </row>
    <row r="37" spans="1:13">
      <c r="A37" s="9"/>
      <c r="B37" s="14"/>
      <c r="C37" s="9"/>
      <c r="D37" s="9"/>
      <c r="E37" s="9"/>
      <c r="F37" s="9"/>
      <c r="G37" s="9"/>
      <c r="H37" s="9"/>
      <c r="I37" s="9"/>
      <c r="J37" s="9"/>
      <c r="K37" s="9"/>
      <c r="L37" s="9"/>
      <c r="M37" s="9"/>
    </row>
    <row r="38" spans="1:13">
      <c r="A38" s="9"/>
      <c r="B38" s="14"/>
      <c r="C38" s="9"/>
      <c r="D38" s="9"/>
      <c r="E38" s="9"/>
      <c r="F38" s="9"/>
      <c r="G38" s="9"/>
      <c r="H38" s="9"/>
      <c r="I38" s="9"/>
      <c r="J38" s="9"/>
      <c r="K38" s="9"/>
      <c r="L38" s="9"/>
      <c r="M38" s="9"/>
    </row>
    <row r="39" spans="1:13">
      <c r="A39" s="9"/>
      <c r="B39" s="14"/>
      <c r="C39" s="9"/>
      <c r="D39" s="9"/>
      <c r="E39" s="9"/>
      <c r="F39" s="9"/>
      <c r="G39" s="9"/>
      <c r="H39" s="9"/>
      <c r="I39" s="9"/>
      <c r="J39" s="9"/>
      <c r="K39" s="9"/>
      <c r="L39" s="9"/>
      <c r="M39" s="9"/>
    </row>
    <row r="40" spans="1:13">
      <c r="A40" s="9"/>
      <c r="B40" s="14"/>
      <c r="C40" s="9"/>
      <c r="D40" s="9"/>
      <c r="E40" s="9"/>
      <c r="F40" s="9"/>
      <c r="G40" s="9"/>
      <c r="H40" s="9"/>
      <c r="I40" s="9"/>
      <c r="J40" s="9"/>
      <c r="K40" s="9"/>
      <c r="L40" s="9"/>
      <c r="M40" s="9"/>
    </row>
    <row r="41" spans="1:13">
      <c r="A41" s="9"/>
      <c r="B41" s="14"/>
      <c r="C41" s="9"/>
      <c r="D41" s="9"/>
      <c r="E41" s="9"/>
      <c r="F41" s="9"/>
      <c r="G41" s="9"/>
      <c r="H41" s="9"/>
      <c r="I41" s="9"/>
      <c r="J41" s="9"/>
      <c r="K41" s="9"/>
      <c r="L41" s="9"/>
      <c r="M41" s="9"/>
    </row>
    <row r="42" spans="1:13">
      <c r="A42" s="9"/>
      <c r="B42" s="14"/>
      <c r="C42" s="9"/>
      <c r="D42" s="9"/>
      <c r="E42" s="9"/>
      <c r="F42" s="9"/>
      <c r="G42" s="9"/>
      <c r="H42" s="9"/>
      <c r="I42" s="9"/>
      <c r="J42" s="9"/>
      <c r="K42" s="9"/>
      <c r="L42" s="9"/>
      <c r="M42" s="9"/>
    </row>
    <row r="43" spans="1:13">
      <c r="A43" s="9"/>
      <c r="B43" s="14"/>
      <c r="C43" s="9"/>
      <c r="D43" s="9"/>
      <c r="E43" s="9"/>
      <c r="F43" s="9"/>
      <c r="G43" s="9"/>
      <c r="H43" s="9"/>
      <c r="I43" s="9"/>
      <c r="J43" s="9"/>
      <c r="K43" s="9"/>
      <c r="L43" s="9"/>
      <c r="M43" s="9"/>
    </row>
    <row r="44" spans="1:13">
      <c r="A44" s="9"/>
      <c r="B44" s="14"/>
      <c r="C44" s="9"/>
      <c r="D44" s="9"/>
      <c r="E44" s="9"/>
      <c r="F44" s="9"/>
      <c r="G44" s="9"/>
      <c r="H44" s="9"/>
      <c r="I44" s="9"/>
      <c r="J44" s="9"/>
      <c r="K44" s="9"/>
      <c r="L44" s="9"/>
      <c r="M44" s="9"/>
    </row>
    <row r="45" spans="1:13">
      <c r="A45" s="9"/>
      <c r="B45" s="14"/>
      <c r="C45" s="9"/>
      <c r="D45" s="9"/>
      <c r="E45" s="9"/>
      <c r="F45" s="9"/>
      <c r="G45" s="9"/>
      <c r="H45" s="9"/>
      <c r="I45" s="9"/>
      <c r="J45" s="9"/>
      <c r="K45" s="9"/>
      <c r="L45" s="9"/>
      <c r="M45" s="9"/>
    </row>
    <row r="46" spans="1:13">
      <c r="A46" s="9"/>
      <c r="B46" s="14"/>
      <c r="C46" s="9"/>
      <c r="D46" s="9"/>
      <c r="E46" s="9"/>
      <c r="F46" s="9"/>
      <c r="G46" s="9"/>
      <c r="H46" s="9"/>
      <c r="I46" s="9"/>
      <c r="J46" s="9"/>
      <c r="K46" s="9"/>
      <c r="L46" s="9"/>
      <c r="M46" s="9"/>
    </row>
    <row r="47" spans="1:13">
      <c r="A47" s="9"/>
      <c r="B47" s="14"/>
      <c r="C47" s="9"/>
      <c r="D47" s="9"/>
      <c r="E47" s="9"/>
      <c r="F47" s="9"/>
      <c r="G47" s="9"/>
      <c r="H47" s="9"/>
      <c r="I47" s="9"/>
      <c r="J47" s="9"/>
      <c r="K47" s="9"/>
      <c r="L47" s="9"/>
      <c r="M47" s="9"/>
    </row>
    <row r="48" spans="1:13">
      <c r="A48" s="9"/>
      <c r="B48" s="14"/>
      <c r="C48" s="9"/>
      <c r="D48" s="9"/>
      <c r="E48" s="9"/>
      <c r="F48" s="9"/>
      <c r="G48" s="9"/>
      <c r="H48" s="9"/>
      <c r="I48" s="9"/>
      <c r="J48" s="9"/>
      <c r="K48" s="9"/>
      <c r="L48" s="9"/>
      <c r="M48" s="9"/>
    </row>
    <row r="49" spans="1:13">
      <c r="A49" s="9"/>
      <c r="B49" s="14"/>
      <c r="C49" s="9"/>
      <c r="D49" s="9"/>
      <c r="E49" s="9"/>
      <c r="F49" s="9"/>
      <c r="G49" s="9"/>
      <c r="H49" s="9"/>
      <c r="I49" s="9"/>
      <c r="J49" s="9"/>
      <c r="K49" s="9"/>
      <c r="L49" s="9"/>
      <c r="M49" s="9"/>
    </row>
    <row r="50" spans="1:13">
      <c r="A50" s="9"/>
      <c r="B50" s="14"/>
      <c r="C50" s="9"/>
      <c r="D50" s="9"/>
      <c r="E50" s="9"/>
      <c r="F50" s="9"/>
      <c r="G50" s="9"/>
      <c r="H50" s="9"/>
      <c r="I50" s="9"/>
      <c r="J50" s="9"/>
      <c r="K50" s="9"/>
      <c r="L50" s="9"/>
      <c r="M50" s="9"/>
    </row>
    <row r="51" spans="1:13">
      <c r="A51" s="9"/>
      <c r="B51" s="14"/>
      <c r="C51" s="9"/>
      <c r="D51" s="9"/>
      <c r="E51" s="9"/>
      <c r="F51" s="9"/>
      <c r="G51" s="9"/>
      <c r="H51" s="9"/>
      <c r="I51" s="9"/>
      <c r="J51" s="9"/>
      <c r="K51" s="9"/>
      <c r="L51" s="9"/>
      <c r="M51" s="9"/>
    </row>
    <row r="52" spans="1:13">
      <c r="A52" s="9"/>
      <c r="B52" s="14"/>
      <c r="C52" s="9"/>
      <c r="D52" s="9"/>
      <c r="E52" s="9"/>
      <c r="F52" s="9"/>
      <c r="G52" s="9"/>
      <c r="H52" s="9"/>
      <c r="I52" s="9"/>
      <c r="J52" s="9"/>
      <c r="K52" s="9"/>
      <c r="L52" s="9"/>
      <c r="M52" s="9"/>
    </row>
    <row r="53" spans="1:13">
      <c r="A53" s="9"/>
      <c r="B53" s="14"/>
      <c r="C53" s="9"/>
      <c r="D53" s="9"/>
      <c r="E53" s="9"/>
      <c r="F53" s="9"/>
      <c r="G53" s="9"/>
      <c r="H53" s="9"/>
      <c r="I53" s="9"/>
      <c r="J53" s="9"/>
      <c r="K53" s="9"/>
      <c r="L53" s="9"/>
      <c r="M53" s="9"/>
    </row>
    <row r="54" spans="1:13">
      <c r="A54" s="9"/>
      <c r="B54" s="14"/>
      <c r="C54" s="9"/>
      <c r="D54" s="9"/>
      <c r="E54" s="9"/>
      <c r="F54" s="9"/>
      <c r="G54" s="9"/>
      <c r="H54" s="9"/>
      <c r="I54" s="9"/>
      <c r="J54" s="9"/>
      <c r="K54" s="9"/>
      <c r="L54" s="9"/>
      <c r="M54" s="9"/>
    </row>
    <row r="55" spans="1:13">
      <c r="A55" s="9"/>
      <c r="B55" s="14"/>
      <c r="C55" s="9"/>
      <c r="D55" s="9"/>
      <c r="E55" s="9"/>
      <c r="F55" s="9"/>
      <c r="G55" s="9"/>
      <c r="H55" s="9"/>
      <c r="I55" s="9"/>
      <c r="J55" s="9"/>
      <c r="K55" s="9"/>
      <c r="L55" s="9"/>
      <c r="M55" s="9"/>
    </row>
    <row r="56" spans="1:13">
      <c r="A56" s="9"/>
      <c r="B56" s="14"/>
      <c r="C56" s="9"/>
      <c r="D56" s="9"/>
      <c r="E56" s="9"/>
      <c r="F56" s="9"/>
      <c r="G56" s="9"/>
      <c r="H56" s="9"/>
      <c r="I56" s="9"/>
      <c r="J56" s="9"/>
      <c r="K56" s="9"/>
      <c r="L56" s="9"/>
      <c r="M56" s="9"/>
    </row>
    <row r="57" spans="1:13">
      <c r="A57" s="9"/>
      <c r="B57" s="14"/>
      <c r="C57" s="9"/>
      <c r="D57" s="9"/>
      <c r="E57" s="9"/>
      <c r="F57" s="9"/>
      <c r="G57" s="9"/>
      <c r="H57" s="9"/>
      <c r="I57" s="9"/>
      <c r="J57" s="9"/>
      <c r="K57" s="9"/>
      <c r="L57" s="9"/>
      <c r="M57" s="9"/>
    </row>
    <row r="58" spans="1:13">
      <c r="A58" s="9"/>
      <c r="B58" s="14"/>
      <c r="C58" s="9"/>
      <c r="D58" s="9"/>
      <c r="E58" s="9"/>
      <c r="F58" s="9"/>
      <c r="G58" s="9"/>
      <c r="H58" s="9"/>
      <c r="I58" s="9"/>
      <c r="J58" s="9"/>
      <c r="K58" s="9"/>
      <c r="L58" s="9"/>
      <c r="M58" s="9"/>
    </row>
    <row r="59" spans="1:13">
      <c r="A59" s="9"/>
      <c r="B59" s="14"/>
      <c r="C59" s="9"/>
      <c r="D59" s="9"/>
      <c r="E59" s="9"/>
      <c r="F59" s="9"/>
      <c r="G59" s="9"/>
      <c r="H59" s="9"/>
      <c r="I59" s="9"/>
      <c r="J59" s="9"/>
      <c r="K59" s="9"/>
      <c r="L59" s="9"/>
      <c r="M59" s="9"/>
    </row>
    <row r="60" spans="1:13">
      <c r="A60" s="9"/>
      <c r="B60" s="14"/>
      <c r="C60" s="9"/>
      <c r="D60" s="9"/>
      <c r="E60" s="9"/>
      <c r="F60" s="9"/>
      <c r="G60" s="9"/>
      <c r="H60" s="9"/>
      <c r="I60" s="9"/>
      <c r="J60" s="9"/>
      <c r="K60" s="9"/>
      <c r="L60" s="9"/>
      <c r="M60" s="9"/>
    </row>
    <row r="61" spans="1:13">
      <c r="A61" s="9"/>
      <c r="B61" s="14"/>
      <c r="C61" s="9"/>
      <c r="D61" s="9"/>
      <c r="E61" s="9"/>
      <c r="F61" s="9"/>
      <c r="G61" s="9"/>
      <c r="H61" s="9"/>
      <c r="I61" s="9"/>
      <c r="J61" s="9"/>
      <c r="K61" s="9"/>
      <c r="L61" s="9"/>
      <c r="M61" s="9"/>
    </row>
    <row r="62" spans="1:13">
      <c r="A62" s="9"/>
      <c r="B62" s="14"/>
      <c r="C62" s="9"/>
      <c r="D62" s="9"/>
      <c r="E62" s="9"/>
      <c r="F62" s="9"/>
      <c r="G62" s="9"/>
      <c r="H62" s="9"/>
      <c r="I62" s="9"/>
      <c r="J62" s="9"/>
      <c r="K62" s="9"/>
      <c r="L62" s="9"/>
      <c r="M62" s="9"/>
    </row>
    <row r="63" spans="1:13">
      <c r="A63" s="9"/>
      <c r="B63" s="14"/>
      <c r="C63" s="9"/>
      <c r="D63" s="9"/>
      <c r="E63" s="9"/>
      <c r="F63" s="9"/>
      <c r="G63" s="9"/>
      <c r="H63" s="9"/>
      <c r="I63" s="9"/>
      <c r="J63" s="9"/>
      <c r="K63" s="9"/>
      <c r="L63" s="9"/>
      <c r="M63" s="9"/>
    </row>
    <row r="64" spans="1:13">
      <c r="A64" s="9"/>
      <c r="B64" s="14"/>
      <c r="C64" s="9"/>
      <c r="D64" s="9"/>
      <c r="E64" s="9"/>
      <c r="F64" s="9"/>
      <c r="G64" s="9"/>
      <c r="H64" s="9"/>
      <c r="I64" s="9"/>
      <c r="J64" s="9"/>
      <c r="K64" s="9"/>
      <c r="L64" s="9"/>
      <c r="M64" s="9"/>
    </row>
    <row r="65" spans="1:13">
      <c r="A65" s="9"/>
      <c r="B65" s="14"/>
      <c r="C65" s="9"/>
      <c r="D65" s="9"/>
      <c r="E65" s="9"/>
      <c r="F65" s="9"/>
      <c r="G65" s="9"/>
      <c r="H65" s="9"/>
      <c r="I65" s="9"/>
      <c r="J65" s="9"/>
      <c r="K65" s="9"/>
      <c r="L65" s="9"/>
      <c r="M65" s="9"/>
    </row>
    <row r="66" spans="1:13">
      <c r="A66" s="9"/>
      <c r="B66" s="14"/>
      <c r="C66" s="9"/>
      <c r="D66" s="9"/>
      <c r="E66" s="9"/>
      <c r="F66" s="9"/>
      <c r="G66" s="9"/>
      <c r="H66" s="9"/>
      <c r="I66" s="9"/>
      <c r="J66" s="9"/>
      <c r="K66" s="9"/>
      <c r="L66" s="9"/>
      <c r="M66" s="9"/>
    </row>
    <row r="67" spans="1:13">
      <c r="A67" s="9"/>
      <c r="B67" s="14"/>
      <c r="C67" s="9"/>
      <c r="D67" s="9"/>
      <c r="E67" s="9"/>
      <c r="F67" s="9"/>
      <c r="G67" s="9"/>
      <c r="H67" s="9"/>
      <c r="I67" s="9"/>
      <c r="J67" s="9"/>
      <c r="K67" s="9"/>
      <c r="L67" s="9"/>
      <c r="M67" s="9"/>
    </row>
    <row r="68" spans="1:13">
      <c r="A68" s="9"/>
      <c r="B68" s="14"/>
      <c r="C68" s="9"/>
      <c r="D68" s="9"/>
      <c r="E68" s="9"/>
      <c r="F68" s="9"/>
      <c r="G68" s="9"/>
      <c r="H68" s="9"/>
      <c r="I68" s="9"/>
      <c r="J68" s="9"/>
      <c r="K68" s="9"/>
      <c r="L68" s="9"/>
      <c r="M68" s="9"/>
    </row>
    <row r="69" spans="1:13">
      <c r="A69" s="9"/>
      <c r="B69" s="14"/>
      <c r="C69" s="9"/>
      <c r="D69" s="9"/>
      <c r="E69" s="9"/>
      <c r="F69" s="9"/>
      <c r="G69" s="9"/>
      <c r="H69" s="9"/>
      <c r="I69" s="9"/>
      <c r="J69" s="9"/>
      <c r="K69" s="9"/>
      <c r="L69" s="9"/>
      <c r="M69" s="9"/>
    </row>
    <row r="70" spans="1:13">
      <c r="A70" s="9"/>
      <c r="B70" s="14"/>
      <c r="C70" s="9"/>
      <c r="D70" s="9"/>
      <c r="E70" s="9"/>
      <c r="F70" s="9"/>
      <c r="G70" s="9"/>
      <c r="H70" s="9"/>
      <c r="I70" s="9"/>
      <c r="J70" s="9"/>
      <c r="K70" s="9"/>
      <c r="L70" s="9"/>
      <c r="M70" s="9"/>
    </row>
    <row r="71" spans="1:13">
      <c r="A71" s="9"/>
      <c r="B71" s="14"/>
      <c r="C71" s="9"/>
      <c r="D71" s="9"/>
      <c r="E71" s="9"/>
      <c r="F71" s="9"/>
      <c r="G71" s="9"/>
      <c r="H71" s="9"/>
      <c r="I71" s="9"/>
      <c r="J71" s="9"/>
      <c r="K71" s="9"/>
      <c r="L71" s="9"/>
      <c r="M71" s="9"/>
    </row>
    <row r="72" spans="1:13">
      <c r="A72" s="9"/>
      <c r="B72" s="14"/>
      <c r="C72" s="9"/>
      <c r="D72" s="9"/>
      <c r="E72" s="9"/>
      <c r="F72" s="9"/>
      <c r="G72" s="9"/>
      <c r="H72" s="9"/>
      <c r="I72" s="9"/>
      <c r="J72" s="9"/>
      <c r="K72" s="9"/>
      <c r="L72" s="9"/>
      <c r="M72" s="9"/>
    </row>
    <row r="73" spans="1:13">
      <c r="A73" s="9"/>
      <c r="B73" s="14"/>
      <c r="C73" s="9"/>
      <c r="D73" s="9"/>
      <c r="E73" s="9"/>
      <c r="F73" s="9"/>
      <c r="G73" s="9"/>
      <c r="H73" s="9"/>
      <c r="I73" s="9"/>
      <c r="J73" s="9"/>
      <c r="K73" s="9"/>
      <c r="L73" s="9"/>
      <c r="M73" s="9"/>
    </row>
    <row r="74" spans="1:13">
      <c r="A74" s="9"/>
      <c r="B74" s="14"/>
      <c r="C74" s="9"/>
      <c r="D74" s="9"/>
      <c r="E74" s="9"/>
      <c r="F74" s="9"/>
      <c r="G74" s="9"/>
      <c r="H74" s="9"/>
      <c r="I74" s="9"/>
      <c r="J74" s="9"/>
      <c r="K74" s="9"/>
      <c r="L74" s="9"/>
      <c r="M74" s="9"/>
    </row>
    <row r="75" spans="1:13">
      <c r="A75" s="9"/>
      <c r="B75" s="14"/>
      <c r="C75" s="9"/>
      <c r="D75" s="9"/>
      <c r="E75" s="9"/>
      <c r="F75" s="9"/>
      <c r="G75" s="9"/>
      <c r="H75" s="9"/>
      <c r="I75" s="9"/>
      <c r="J75" s="9"/>
      <c r="K75" s="9"/>
      <c r="L75" s="9"/>
      <c r="M75" s="9"/>
    </row>
    <row r="76" spans="1:13">
      <c r="A76" s="9"/>
      <c r="B76" s="14"/>
      <c r="C76" s="9"/>
      <c r="D76" s="9"/>
      <c r="E76" s="9"/>
      <c r="F76" s="9"/>
      <c r="G76" s="9"/>
      <c r="H76" s="9"/>
      <c r="I76" s="9"/>
      <c r="J76" s="9"/>
      <c r="K76" s="9"/>
      <c r="L76" s="9"/>
      <c r="M76" s="9"/>
    </row>
    <row r="77" spans="1:13">
      <c r="A77" s="9"/>
      <c r="B77" s="14"/>
      <c r="C77" s="9"/>
      <c r="D77" s="9"/>
      <c r="E77" s="9"/>
      <c r="F77" s="9"/>
      <c r="G77" s="9"/>
      <c r="H77" s="9"/>
      <c r="I77" s="9"/>
      <c r="J77" s="9"/>
      <c r="K77" s="9"/>
      <c r="L77" s="9"/>
      <c r="M77" s="9"/>
    </row>
    <row r="78" spans="1:13">
      <c r="A78" s="9"/>
      <c r="B78" s="14"/>
      <c r="C78" s="9"/>
      <c r="D78" s="9"/>
      <c r="E78" s="9"/>
      <c r="F78" s="9"/>
      <c r="G78" s="9"/>
      <c r="H78" s="9"/>
      <c r="I78" s="9"/>
      <c r="J78" s="9"/>
      <c r="K78" s="9"/>
      <c r="L78" s="9"/>
      <c r="M78" s="9"/>
    </row>
    <row r="79" spans="1:13">
      <c r="A79" s="9"/>
      <c r="B79" s="14"/>
      <c r="C79" s="9"/>
      <c r="D79" s="9"/>
      <c r="E79" s="9"/>
      <c r="F79" s="9"/>
      <c r="G79" s="9"/>
      <c r="H79" s="9"/>
      <c r="I79" s="9"/>
      <c r="J79" s="9"/>
      <c r="K79" s="9"/>
      <c r="L79" s="9"/>
      <c r="M79" s="9"/>
    </row>
    <row r="80" spans="1:13">
      <c r="A80" s="9"/>
      <c r="B80" s="14"/>
      <c r="C80" s="9"/>
      <c r="D80" s="9"/>
      <c r="E80" s="9"/>
      <c r="F80" s="9"/>
      <c r="G80" s="9"/>
      <c r="H80" s="9"/>
      <c r="I80" s="9"/>
      <c r="J80" s="9"/>
      <c r="K80" s="9"/>
      <c r="L80" s="9"/>
      <c r="M80" s="9"/>
    </row>
    <row r="81" spans="1:13">
      <c r="A81" s="9"/>
      <c r="B81" s="14"/>
      <c r="C81" s="9"/>
      <c r="D81" s="9"/>
      <c r="E81" s="9"/>
      <c r="F81" s="9"/>
      <c r="G81" s="9"/>
      <c r="H81" s="9"/>
      <c r="I81" s="9"/>
      <c r="J81" s="9"/>
      <c r="K81" s="9"/>
      <c r="L81" s="9"/>
      <c r="M81" s="9"/>
    </row>
    <row r="82" spans="1:13">
      <c r="A82" s="9"/>
      <c r="B82" s="14"/>
      <c r="C82" s="9"/>
      <c r="D82" s="9"/>
      <c r="E82" s="9"/>
      <c r="F82" s="9"/>
      <c r="G82" s="9"/>
      <c r="H82" s="9"/>
      <c r="I82" s="9"/>
      <c r="J82" s="9"/>
      <c r="K82" s="9"/>
      <c r="L82" s="9"/>
      <c r="M82" s="9"/>
    </row>
    <row r="83" spans="1:13">
      <c r="A83" s="9"/>
      <c r="B83" s="14"/>
      <c r="C83" s="9"/>
      <c r="D83" s="9"/>
      <c r="E83" s="9"/>
      <c r="F83" s="9"/>
      <c r="G83" s="9"/>
      <c r="H83" s="9"/>
      <c r="I83" s="9"/>
      <c r="J83" s="9"/>
      <c r="K83" s="9"/>
      <c r="L83" s="9"/>
      <c r="M83" s="9"/>
    </row>
    <row r="84" spans="1:13">
      <c r="A84" s="9"/>
      <c r="B84" s="14"/>
      <c r="C84" s="9"/>
      <c r="D84" s="9"/>
      <c r="E84" s="9"/>
      <c r="F84" s="9"/>
      <c r="G84" s="9"/>
      <c r="H84" s="9"/>
      <c r="I84" s="9"/>
      <c r="J84" s="9"/>
      <c r="K84" s="9"/>
      <c r="L84" s="9"/>
      <c r="M84" s="9"/>
    </row>
    <row r="85" spans="1:13">
      <c r="A85" s="9"/>
      <c r="B85" s="14"/>
      <c r="C85" s="9"/>
      <c r="D85" s="9"/>
      <c r="E85" s="9"/>
      <c r="F85" s="9"/>
      <c r="G85" s="9"/>
      <c r="H85" s="9"/>
      <c r="I85" s="9"/>
      <c r="J85" s="9"/>
      <c r="K85" s="9"/>
      <c r="L85" s="9"/>
      <c r="M85" s="9"/>
    </row>
    <row r="86" spans="1:13">
      <c r="A86" s="9"/>
      <c r="B86" s="14"/>
      <c r="C86" s="9"/>
      <c r="D86" s="9"/>
      <c r="E86" s="9"/>
      <c r="F86" s="9"/>
      <c r="G86" s="9"/>
      <c r="H86" s="9"/>
      <c r="I86" s="9"/>
      <c r="J86" s="9"/>
      <c r="K86" s="9"/>
      <c r="L86" s="9"/>
      <c r="M86" s="9"/>
    </row>
    <row r="87" spans="1:13">
      <c r="A87" s="9"/>
      <c r="B87" s="14"/>
      <c r="C87" s="9"/>
      <c r="D87" s="9"/>
      <c r="E87" s="9"/>
      <c r="F87" s="9"/>
      <c r="G87" s="9"/>
      <c r="H87" s="9"/>
      <c r="I87" s="9"/>
      <c r="J87" s="9"/>
      <c r="K87" s="9"/>
      <c r="L87" s="9"/>
      <c r="M87" s="9"/>
    </row>
    <row r="88" spans="1:13">
      <c r="A88" s="9"/>
      <c r="B88" s="14"/>
      <c r="C88" s="9"/>
      <c r="D88" s="9"/>
      <c r="E88" s="9"/>
      <c r="F88" s="9"/>
      <c r="G88" s="9"/>
      <c r="H88" s="9"/>
      <c r="I88" s="9"/>
      <c r="J88" s="9"/>
      <c r="K88" s="9"/>
      <c r="L88" s="9"/>
      <c r="M88" s="9"/>
    </row>
    <row r="89" spans="1:13">
      <c r="A89" s="9"/>
      <c r="B89" s="14"/>
      <c r="C89" s="9"/>
      <c r="D89" s="9"/>
      <c r="E89" s="9"/>
      <c r="F89" s="9"/>
      <c r="G89" s="9"/>
      <c r="H89" s="9"/>
      <c r="I89" s="9"/>
      <c r="J89" s="9"/>
      <c r="K89" s="9"/>
      <c r="L89" s="9"/>
      <c r="M89" s="9"/>
    </row>
    <row r="90" spans="1:13">
      <c r="A90" s="9"/>
      <c r="B90" s="14"/>
      <c r="C90" s="9"/>
      <c r="D90" s="9"/>
      <c r="E90" s="9"/>
      <c r="F90" s="9"/>
      <c r="G90" s="9"/>
      <c r="H90" s="9"/>
      <c r="I90" s="9"/>
      <c r="J90" s="9"/>
      <c r="K90" s="9"/>
      <c r="L90" s="9"/>
      <c r="M90" s="9"/>
    </row>
    <row r="91" spans="1:13">
      <c r="A91" s="9"/>
      <c r="B91" s="14"/>
      <c r="C91" s="9"/>
      <c r="D91" s="9"/>
      <c r="E91" s="9"/>
      <c r="F91" s="9"/>
      <c r="G91" s="9"/>
      <c r="H91" s="9"/>
      <c r="I91" s="9"/>
      <c r="J91" s="9"/>
      <c r="K91" s="9"/>
      <c r="L91" s="9"/>
      <c r="M91" s="9"/>
    </row>
    <row r="92" spans="1:13">
      <c r="A92" s="9"/>
      <c r="B92" s="14"/>
      <c r="C92" s="9"/>
      <c r="D92" s="9"/>
      <c r="E92" s="9"/>
      <c r="F92" s="9"/>
      <c r="G92" s="9"/>
      <c r="H92" s="9"/>
      <c r="I92" s="9"/>
      <c r="J92" s="9"/>
      <c r="K92" s="9"/>
      <c r="L92" s="9"/>
      <c r="M92" s="9"/>
    </row>
    <row r="93" spans="1:13">
      <c r="A93" s="9"/>
      <c r="B93" s="14"/>
      <c r="C93" s="9"/>
      <c r="D93" s="9"/>
      <c r="E93" s="9"/>
      <c r="F93" s="9"/>
      <c r="G93" s="9"/>
      <c r="H93" s="9"/>
      <c r="I93" s="9"/>
      <c r="J93" s="9"/>
      <c r="K93" s="9"/>
      <c r="L93" s="9"/>
      <c r="M93" s="9"/>
    </row>
    <row r="94" spans="1:13">
      <c r="A94" s="9"/>
      <c r="B94" s="14"/>
      <c r="C94" s="9"/>
      <c r="D94" s="9"/>
      <c r="E94" s="9"/>
      <c r="F94" s="9"/>
      <c r="G94" s="9"/>
      <c r="H94" s="9"/>
      <c r="I94" s="9"/>
      <c r="J94" s="9"/>
      <c r="K94" s="9"/>
      <c r="L94" s="9"/>
      <c r="M94" s="9"/>
    </row>
    <row r="95" spans="1:13">
      <c r="A95" s="9"/>
      <c r="B95" s="14"/>
      <c r="C95" s="9"/>
      <c r="D95" s="9"/>
      <c r="E95" s="9"/>
      <c r="F95" s="9"/>
      <c r="G95" s="9"/>
      <c r="H95" s="9"/>
      <c r="I95" s="9"/>
      <c r="J95" s="9"/>
      <c r="K95" s="9"/>
      <c r="L95" s="9"/>
      <c r="M95" s="9"/>
    </row>
    <row r="96" spans="1:13">
      <c r="A96" s="9"/>
      <c r="B96" s="14"/>
      <c r="C96" s="9"/>
      <c r="D96" s="9"/>
      <c r="E96" s="9"/>
      <c r="F96" s="9"/>
      <c r="G96" s="9"/>
      <c r="H96" s="9"/>
      <c r="I96" s="9"/>
      <c r="J96" s="9"/>
      <c r="K96" s="9"/>
      <c r="L96" s="9"/>
      <c r="M96" s="9"/>
    </row>
    <row r="97" spans="1:13">
      <c r="A97" s="9"/>
      <c r="B97" s="14"/>
      <c r="C97" s="9"/>
      <c r="D97" s="9"/>
      <c r="E97" s="9"/>
      <c r="F97" s="9"/>
      <c r="G97" s="9"/>
      <c r="H97" s="9"/>
      <c r="I97" s="9"/>
      <c r="J97" s="9"/>
      <c r="K97" s="9"/>
      <c r="L97" s="9"/>
      <c r="M97" s="9"/>
    </row>
    <row r="98" spans="1:13">
      <c r="A98" s="9"/>
      <c r="B98" s="14"/>
      <c r="C98" s="9"/>
      <c r="D98" s="9"/>
      <c r="E98" s="9"/>
      <c r="F98" s="9"/>
      <c r="G98" s="9"/>
      <c r="H98" s="9"/>
      <c r="I98" s="9"/>
      <c r="J98" s="9"/>
      <c r="K98" s="9"/>
      <c r="L98" s="9"/>
      <c r="M98" s="9"/>
    </row>
    <row r="99" spans="1:13">
      <c r="A99" s="9"/>
      <c r="B99" s="14"/>
      <c r="C99" s="9"/>
      <c r="D99" s="9"/>
      <c r="E99" s="9"/>
      <c r="F99" s="9"/>
      <c r="G99" s="9"/>
      <c r="H99" s="9"/>
      <c r="I99" s="9"/>
      <c r="J99" s="9"/>
      <c r="K99" s="9"/>
      <c r="L99" s="9"/>
      <c r="M99" s="9"/>
    </row>
    <row r="100" spans="1:13">
      <c r="A100" s="9"/>
      <c r="B100" s="14"/>
      <c r="C100" s="9"/>
      <c r="D100" s="9"/>
      <c r="E100" s="9"/>
      <c r="F100" s="9"/>
      <c r="G100" s="9"/>
      <c r="H100" s="9"/>
      <c r="I100" s="9"/>
      <c r="J100" s="9"/>
      <c r="K100" s="9"/>
      <c r="L100" s="9"/>
      <c r="M100" s="9"/>
    </row>
    <row r="101" spans="1:13">
      <c r="A101" s="10"/>
      <c r="B101" s="10"/>
      <c r="C101" s="10"/>
      <c r="D101" s="10"/>
      <c r="E101" s="10"/>
      <c r="F101" s="10"/>
      <c r="G101" s="10"/>
      <c r="H101" s="10"/>
      <c r="I101" s="10"/>
      <c r="J101" s="10"/>
      <c r="K101" s="10"/>
      <c r="L101" s="10"/>
      <c r="M101" s="10"/>
    </row>
  </sheetData>
  <sheetProtection algorithmName="SHA-512" hashValue="aP6ck9ZAMFCXtYE0yxMRaUJho/J0IcjyJQI3eVjYZwXiKkec9FcsG8rI4SFlri5TASSN0Y2mNMlQB3Of3vPjVQ==" saltValue="QVwyNlLEhQuljEDlClVLBg==" spinCount="100000" sheet="1" objects="1" scenarios="1"/>
  <dataValidations count="1">
    <dataValidation type="date" allowBlank="1" showInputMessage="1" showErrorMessage="1" sqref="B9:B100" xr:uid="{A8564A1B-FAF8-4641-B144-1FBDD6E6F0D9}">
      <formula1>36526</formula1>
      <formula2>73415</formula2>
    </dataValidation>
  </dataValidations>
  <hyperlinks>
    <hyperlink ref="H8" location="BRFUitleg" display="Invoerinstructie" xr:uid="{369B1D9B-A8B5-4539-87B4-7072ECBE5533}"/>
    <hyperlink ref="I8" location="TypeIncidentUitleg" display="Invoerinstructie" xr:uid="{3B8A455E-2223-49DA-AAD1-D66CDB76759D}"/>
  </hyperlink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7">
        <x14:dataValidation type="list" allowBlank="1" showInputMessage="1" showErrorMessage="1" xr:uid="{D79B6650-4B78-4930-B9DC-4701DCAC0F63}">
          <x14:formula1>
            <xm:f>Keuzelijsten!$M$3:$M$101</xm:f>
          </x14:formula1>
          <xm:sqref>L9:L100</xm:sqref>
        </x14:dataValidation>
        <x14:dataValidation type="list" allowBlank="1" showInputMessage="1" showErrorMessage="1" xr:uid="{387C5A5F-B88B-4E60-9D6F-E4E24DD37FD9}">
          <x14:formula1>
            <xm:f>Keuzelijsten!$A$3:$A$101</xm:f>
          </x14:formula1>
          <xm:sqref>H9:H100</xm:sqref>
        </x14:dataValidation>
        <x14:dataValidation type="list" allowBlank="1" showInputMessage="1" showErrorMessage="1" xr:uid="{7264B53B-CFC9-49EB-A0D2-52B927A26A5D}">
          <x14:formula1>
            <xm:f>Keuzelijsten_basis!$P$2:$P$50</xm:f>
          </x14:formula1>
          <xm:sqref>N9:N45</xm:sqref>
        </x14:dataValidation>
        <x14:dataValidation type="list" allowBlank="1" showInputMessage="1" showErrorMessage="1" xr:uid="{396AB778-10AA-432B-9C2A-41EC2778E563}">
          <x14:formula1>
            <xm:f>Keuzelijsten!$D$3:$D$101</xm:f>
          </x14:formula1>
          <xm:sqref>I9:I100</xm:sqref>
        </x14:dataValidation>
        <x14:dataValidation type="list" allowBlank="1" showInputMessage="1" showErrorMessage="1" xr:uid="{A83A080E-C4BB-43DB-8C79-C793113DE976}">
          <x14:formula1>
            <xm:f>Keuzelijsten_basis!$E$2:$E$50</xm:f>
          </x14:formula1>
          <xm:sqref>J9:J100</xm:sqref>
        </x14:dataValidation>
        <x14:dataValidation type="list" allowBlank="1" showInputMessage="1" showErrorMessage="1" xr:uid="{8895D05D-6157-42D0-B3AB-9254F861DF42}">
          <x14:formula1>
            <xm:f>Keuzelijsten!$J$3:$J$101</xm:f>
          </x14:formula1>
          <xm:sqref>K9:K100</xm:sqref>
        </x14:dataValidation>
        <x14:dataValidation type="list" allowBlank="1" showInputMessage="1" showErrorMessage="1" xr:uid="{707DCC37-0A4F-4AE3-A185-E6EA3D338CE2}">
          <x14:formula1>
            <xm:f>Keuzelijsten!$P$3:$P$101</xm:f>
          </x14:formula1>
          <xm:sqref>M9:M100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29E82-4988-4D16-9308-C5C8B744B5D8}">
  <sheetPr codeName="Blad2"/>
  <dimension ref="A2:B51"/>
  <sheetViews>
    <sheetView workbookViewId="0">
      <selection activeCell="A6" sqref="A6:B6"/>
    </sheetView>
  </sheetViews>
  <sheetFormatPr defaultColWidth="8.85546875" defaultRowHeight="15"/>
  <cols>
    <col min="1" max="1" width="56" style="1" customWidth="1"/>
    <col min="2" max="2" width="62.28515625" style="1" customWidth="1"/>
  </cols>
  <sheetData>
    <row r="2" spans="1:2" ht="87.95" customHeight="1"/>
    <row r="4" spans="1:2" ht="46.5" customHeight="1">
      <c r="A4" s="27" t="s">
        <v>52</v>
      </c>
      <c r="B4" s="27"/>
    </row>
    <row r="6" spans="1:2" ht="37.5" customHeight="1">
      <c r="A6" s="28" t="s">
        <v>89</v>
      </c>
      <c r="B6" s="29"/>
    </row>
    <row r="7" spans="1:2">
      <c r="A7" s="29"/>
      <c r="B7" s="29"/>
    </row>
    <row r="8" spans="1:2" ht="50.25" customHeight="1">
      <c r="A8" s="28" t="s">
        <v>90</v>
      </c>
      <c r="B8" s="28"/>
    </row>
    <row r="9" spans="1:2">
      <c r="A9" s="28"/>
      <c r="B9" s="28"/>
    </row>
    <row r="10" spans="1:2" ht="62.1" customHeight="1">
      <c r="A10" s="28" t="s">
        <v>87</v>
      </c>
      <c r="B10" s="28"/>
    </row>
    <row r="11" spans="1:2" ht="18.75" customHeight="1">
      <c r="A11" s="29"/>
      <c r="B11" s="29"/>
    </row>
    <row r="12" spans="1:2" ht="23.25">
      <c r="A12" s="21" t="s">
        <v>1</v>
      </c>
      <c r="B12" s="22"/>
    </row>
    <row r="13" spans="1:2" ht="18.95" customHeight="1">
      <c r="A13" s="15"/>
    </row>
    <row r="14" spans="1:2" ht="30">
      <c r="A14" s="16" t="s">
        <v>2</v>
      </c>
      <c r="B14" s="16" t="s">
        <v>3</v>
      </c>
    </row>
    <row r="15" spans="1:2">
      <c r="A15" s="16"/>
      <c r="B15" s="16"/>
    </row>
    <row r="16" spans="1:2" ht="75">
      <c r="A16" s="16" t="s">
        <v>4</v>
      </c>
      <c r="B16" s="16" t="s">
        <v>5</v>
      </c>
    </row>
    <row r="17" spans="1:2">
      <c r="A17" s="16"/>
      <c r="B17" s="16"/>
    </row>
    <row r="18" spans="1:2" ht="30">
      <c r="A18" s="16" t="s">
        <v>6</v>
      </c>
      <c r="B18" s="16" t="s">
        <v>7</v>
      </c>
    </row>
    <row r="19" spans="1:2" ht="45">
      <c r="A19" s="16" t="s">
        <v>8</v>
      </c>
      <c r="B19" s="16" t="s">
        <v>9</v>
      </c>
    </row>
    <row r="20" spans="1:2">
      <c r="A20" s="16"/>
      <c r="B20" s="16"/>
    </row>
    <row r="21" spans="1:2" ht="45">
      <c r="A21" s="16" t="s">
        <v>10</v>
      </c>
      <c r="B21" s="16" t="s">
        <v>59</v>
      </c>
    </row>
    <row r="22" spans="1:2">
      <c r="A22" s="16"/>
      <c r="B22" s="16"/>
    </row>
    <row r="23" spans="1:2" ht="45">
      <c r="A23" s="16" t="s">
        <v>12</v>
      </c>
      <c r="B23" s="16" t="s">
        <v>13</v>
      </c>
    </row>
    <row r="30" spans="1:2" ht="23.25">
      <c r="A30" s="30" t="s">
        <v>60</v>
      </c>
      <c r="B30" s="31"/>
    </row>
    <row r="31" spans="1:2" ht="45">
      <c r="A31" s="16" t="s">
        <v>61</v>
      </c>
      <c r="B31" s="16" t="s">
        <v>62</v>
      </c>
    </row>
    <row r="32" spans="1:2">
      <c r="A32" s="16" t="s">
        <v>63</v>
      </c>
      <c r="B32" s="16" t="s">
        <v>63</v>
      </c>
    </row>
    <row r="33" spans="1:2" ht="45">
      <c r="A33" s="16" t="s">
        <v>64</v>
      </c>
      <c r="B33" s="16" t="s">
        <v>65</v>
      </c>
    </row>
    <row r="34" spans="1:2">
      <c r="A34" s="16" t="s">
        <v>63</v>
      </c>
      <c r="B34" s="16" t="s">
        <v>63</v>
      </c>
    </row>
    <row r="35" spans="1:2" ht="45">
      <c r="A35" s="16" t="s">
        <v>66</v>
      </c>
      <c r="B35" s="16" t="s">
        <v>67</v>
      </c>
    </row>
    <row r="36" spans="1:2">
      <c r="A36" s="16" t="s">
        <v>63</v>
      </c>
      <c r="B36" s="16" t="s">
        <v>63</v>
      </c>
    </row>
    <row r="37" spans="1:2" ht="45">
      <c r="A37" s="16" t="s">
        <v>68</v>
      </c>
      <c r="B37" s="16" t="s">
        <v>69</v>
      </c>
    </row>
    <row r="38" spans="1:2">
      <c r="A38" s="16" t="s">
        <v>63</v>
      </c>
      <c r="B38" s="16" t="s">
        <v>63</v>
      </c>
    </row>
    <row r="39" spans="1:2" ht="60">
      <c r="A39" s="16" t="s">
        <v>70</v>
      </c>
      <c r="B39" s="16" t="s">
        <v>71</v>
      </c>
    </row>
    <row r="40" spans="1:2">
      <c r="A40" s="16" t="s">
        <v>63</v>
      </c>
      <c r="B40" s="16" t="s">
        <v>63</v>
      </c>
    </row>
    <row r="41" spans="1:2" ht="45">
      <c r="A41" s="16" t="s">
        <v>72</v>
      </c>
      <c r="B41" s="16" t="s">
        <v>73</v>
      </c>
    </row>
    <row r="42" spans="1:2">
      <c r="A42" s="16" t="s">
        <v>63</v>
      </c>
      <c r="B42" s="16" t="s">
        <v>63</v>
      </c>
    </row>
    <row r="43" spans="1:2" ht="60">
      <c r="A43" s="16" t="s">
        <v>74</v>
      </c>
      <c r="B43" s="16" t="s">
        <v>75</v>
      </c>
    </row>
    <row r="44" spans="1:2">
      <c r="A44" s="16" t="s">
        <v>63</v>
      </c>
      <c r="B44" s="16" t="s">
        <v>63</v>
      </c>
    </row>
    <row r="45" spans="1:2" ht="45">
      <c r="A45" s="16" t="s">
        <v>76</v>
      </c>
      <c r="B45" s="16" t="s">
        <v>77</v>
      </c>
    </row>
    <row r="46" spans="1:2">
      <c r="A46" s="16" t="s">
        <v>63</v>
      </c>
      <c r="B46" s="16" t="s">
        <v>63</v>
      </c>
    </row>
    <row r="47" spans="1:2" ht="60">
      <c r="A47" s="16" t="s">
        <v>78</v>
      </c>
      <c r="B47" s="16" t="s">
        <v>79</v>
      </c>
    </row>
    <row r="48" spans="1:2">
      <c r="A48" s="16" t="s">
        <v>63</v>
      </c>
      <c r="B48" s="16" t="s">
        <v>63</v>
      </c>
    </row>
    <row r="49" spans="1:2" ht="45">
      <c r="A49" s="16" t="s">
        <v>80</v>
      </c>
      <c r="B49" s="16" t="s">
        <v>81</v>
      </c>
    </row>
    <row r="50" spans="1:2">
      <c r="A50" s="16" t="s">
        <v>63</v>
      </c>
      <c r="B50" s="16" t="s">
        <v>63</v>
      </c>
    </row>
    <row r="51" spans="1:2" ht="45">
      <c r="A51" s="16" t="s">
        <v>82</v>
      </c>
      <c r="B51" s="16" t="s">
        <v>83</v>
      </c>
    </row>
  </sheetData>
  <sheetProtection algorithmName="SHA-512" hashValue="5hyF7DS7t04bCHIkE4zNqbETuG5TNuupbeUprgHeiSQss5P0mjZBlUNIRe2bKQPpr3Gf2Vzl2TGAhzfFlX/b5A==" saltValue="+YLHoFFnRYArIp3X0fLk6g==" spinCount="100000" sheet="1" objects="1" scenarios="1"/>
  <mergeCells count="8">
    <mergeCell ref="A4:B4"/>
    <mergeCell ref="A6:B6"/>
    <mergeCell ref="A30:B30"/>
    <mergeCell ref="A11:B11"/>
    <mergeCell ref="A10:B10"/>
    <mergeCell ref="A9:B9"/>
    <mergeCell ref="A8:B8"/>
    <mergeCell ref="A7:B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40219-FB4D-4E47-B7A8-CD3D0B31CBD4}">
  <sheetPr codeName="Blad3"/>
  <dimension ref="A1:R101"/>
  <sheetViews>
    <sheetView zoomScaleNormal="100" workbookViewId="0"/>
  </sheetViews>
  <sheetFormatPr defaultColWidth="9.140625" defaultRowHeight="15"/>
  <cols>
    <col min="1" max="2" width="24.140625" style="1" customWidth="1"/>
    <col min="3" max="3" width="2.85546875" style="11" customWidth="1"/>
    <col min="4" max="5" width="24.42578125" style="1" customWidth="1"/>
    <col min="6" max="6" width="3.42578125" style="11" customWidth="1"/>
    <col min="7" max="8" width="21.42578125" style="1" customWidth="1"/>
    <col min="9" max="9" width="3.42578125" style="11" customWidth="1"/>
    <col min="10" max="11" width="8.42578125" style="1" customWidth="1"/>
    <col min="12" max="12" width="3.42578125" style="11" customWidth="1"/>
    <col min="13" max="14" width="11.140625" style="1" customWidth="1"/>
    <col min="15" max="15" width="3.42578125" style="11" customWidth="1"/>
    <col min="16" max="17" width="8.85546875" style="1" customWidth="1"/>
    <col min="18" max="18" width="3.42578125" style="11" customWidth="1"/>
    <col min="19" max="16384" width="9.140625" style="1"/>
  </cols>
  <sheetData>
    <row r="1" spans="1:18" s="2" customFormat="1" ht="36.75" customHeight="1">
      <c r="A1" s="19" t="s">
        <v>20</v>
      </c>
      <c r="B1" s="19"/>
      <c r="C1" s="19"/>
      <c r="D1" s="19" t="s">
        <v>1</v>
      </c>
      <c r="E1" s="19"/>
      <c r="F1" s="19"/>
      <c r="G1" s="19" t="s">
        <v>51</v>
      </c>
      <c r="H1" s="19"/>
      <c r="I1" s="19"/>
      <c r="J1" s="19" t="s">
        <v>30</v>
      </c>
      <c r="K1" s="19"/>
      <c r="L1" s="19"/>
      <c r="M1" s="19" t="s">
        <v>45</v>
      </c>
      <c r="N1" s="19"/>
      <c r="O1" s="19"/>
      <c r="P1" s="19" t="s">
        <v>49</v>
      </c>
      <c r="Q1" s="19"/>
      <c r="R1" s="20"/>
    </row>
    <row r="2" spans="1:18" s="2" customFormat="1" ht="36.75" customHeight="1">
      <c r="A2" s="19" t="s">
        <v>56</v>
      </c>
      <c r="B2" s="19" t="s">
        <v>57</v>
      </c>
      <c r="C2" s="19"/>
      <c r="D2" s="19" t="s">
        <v>56</v>
      </c>
      <c r="E2" s="19" t="s">
        <v>57</v>
      </c>
      <c r="F2" s="19"/>
      <c r="G2" s="19" t="s">
        <v>56</v>
      </c>
      <c r="H2" s="19" t="s">
        <v>57</v>
      </c>
      <c r="I2" s="19"/>
      <c r="J2" s="19" t="s">
        <v>56</v>
      </c>
      <c r="K2" s="19" t="s">
        <v>58</v>
      </c>
      <c r="L2" s="19"/>
      <c r="M2" s="19" t="s">
        <v>56</v>
      </c>
      <c r="N2" s="19" t="s">
        <v>57</v>
      </c>
      <c r="O2" s="19"/>
      <c r="P2" s="19" t="s">
        <v>56</v>
      </c>
      <c r="Q2" s="19" t="s">
        <v>58</v>
      </c>
      <c r="R2" s="20"/>
    </row>
    <row r="3" spans="1:18" ht="30">
      <c r="A3" s="5" t="s">
        <v>21</v>
      </c>
      <c r="B3" s="5" t="s">
        <v>21</v>
      </c>
      <c r="C3" s="11" t="b">
        <f>AND(A3&lt;&gt;"",B3="")</f>
        <v>0</v>
      </c>
      <c r="D3" s="5" t="s">
        <v>2</v>
      </c>
      <c r="E3" s="5" t="s">
        <v>2</v>
      </c>
      <c r="F3" s="11" t="b">
        <f>AND(D3&lt;&gt;"",E3="")</f>
        <v>0</v>
      </c>
      <c r="G3" s="5" t="s">
        <v>55</v>
      </c>
      <c r="H3" s="5" t="s">
        <v>55</v>
      </c>
      <c r="I3" s="11" t="b">
        <f>AND(G3&lt;&gt;"",H3="")</f>
        <v>0</v>
      </c>
      <c r="J3" s="5" t="s">
        <v>31</v>
      </c>
      <c r="K3" s="5" t="s">
        <v>31</v>
      </c>
      <c r="L3" s="11" t="b">
        <f>AND(J3&lt;&gt;"",K3="")</f>
        <v>0</v>
      </c>
      <c r="M3" s="5" t="s">
        <v>14</v>
      </c>
      <c r="N3" s="5" t="s">
        <v>14</v>
      </c>
      <c r="O3" s="11" t="b">
        <f>AND(M3&lt;&gt;"",N3="")</f>
        <v>0</v>
      </c>
      <c r="P3" s="5" t="s">
        <v>14</v>
      </c>
      <c r="Q3" s="5" t="s">
        <v>14</v>
      </c>
      <c r="R3" s="11" t="b">
        <f>AND(P3&lt;&gt;"",Q3="")</f>
        <v>0</v>
      </c>
    </row>
    <row r="4" spans="1:18">
      <c r="A4" s="5" t="s">
        <v>91</v>
      </c>
      <c r="B4" s="5" t="s">
        <v>91</v>
      </c>
      <c r="C4" s="11" t="b">
        <f t="shared" ref="C4:C67" si="0">AND(A4&lt;&gt;"",B4="")</f>
        <v>0</v>
      </c>
      <c r="D4" s="5" t="s">
        <v>4</v>
      </c>
      <c r="E4" s="5" t="s">
        <v>4</v>
      </c>
      <c r="F4" s="11" t="b">
        <f t="shared" ref="F4:F67" si="1">AND(D4&lt;&gt;"",E4="")</f>
        <v>0</v>
      </c>
      <c r="G4" s="5" t="s">
        <v>18</v>
      </c>
      <c r="H4" s="5" t="s">
        <v>18</v>
      </c>
      <c r="I4" s="11" t="b">
        <f t="shared" ref="I4:I67" si="2">AND(G4&lt;&gt;"",H4="")</f>
        <v>0</v>
      </c>
      <c r="J4" s="5" t="s">
        <v>32</v>
      </c>
      <c r="K4" s="5" t="s">
        <v>32</v>
      </c>
      <c r="L4" s="11" t="b">
        <f t="shared" ref="L4:L67" si="3">AND(J4&lt;&gt;"",K4="")</f>
        <v>0</v>
      </c>
      <c r="M4" s="5" t="s">
        <v>15</v>
      </c>
      <c r="N4" s="5" t="s">
        <v>15</v>
      </c>
      <c r="O4" s="11" t="b">
        <f t="shared" ref="O4:O67" si="4">AND(M4&lt;&gt;"",N4="")</f>
        <v>0</v>
      </c>
      <c r="P4" s="5" t="s">
        <v>15</v>
      </c>
      <c r="Q4" s="5" t="s">
        <v>15</v>
      </c>
      <c r="R4" s="11" t="b">
        <f t="shared" ref="R4:R67" si="5">AND(P4&lt;&gt;"",Q4="")</f>
        <v>0</v>
      </c>
    </row>
    <row r="5" spans="1:18">
      <c r="A5" s="5" t="s">
        <v>22</v>
      </c>
      <c r="B5" s="5" t="s">
        <v>22</v>
      </c>
      <c r="C5" s="11" t="b">
        <f t="shared" si="0"/>
        <v>0</v>
      </c>
      <c r="D5" s="5" t="s">
        <v>6</v>
      </c>
      <c r="E5" s="5" t="s">
        <v>6</v>
      </c>
      <c r="F5" s="11" t="b">
        <f t="shared" si="1"/>
        <v>0</v>
      </c>
      <c r="G5" s="5" t="s">
        <v>50</v>
      </c>
      <c r="H5" s="5" t="s">
        <v>50</v>
      </c>
      <c r="I5" s="11" t="b">
        <f t="shared" si="2"/>
        <v>0</v>
      </c>
      <c r="J5" s="5" t="s">
        <v>33</v>
      </c>
      <c r="K5" s="5" t="s">
        <v>33</v>
      </c>
      <c r="L5" s="11" t="b">
        <f t="shared" si="3"/>
        <v>0</v>
      </c>
      <c r="M5" s="5" t="s">
        <v>48</v>
      </c>
      <c r="N5" s="5" t="s">
        <v>48</v>
      </c>
      <c r="O5" s="11" t="b">
        <f t="shared" si="4"/>
        <v>0</v>
      </c>
      <c r="P5" s="5"/>
      <c r="Q5" s="5"/>
      <c r="R5" s="11" t="b">
        <f t="shared" si="5"/>
        <v>0</v>
      </c>
    </row>
    <row r="6" spans="1:18" ht="30">
      <c r="A6" s="5" t="s">
        <v>23</v>
      </c>
      <c r="B6" s="5" t="s">
        <v>23</v>
      </c>
      <c r="C6" s="11" t="b">
        <f t="shared" si="0"/>
        <v>0</v>
      </c>
      <c r="D6" s="5" t="s">
        <v>8</v>
      </c>
      <c r="E6" s="5" t="s">
        <v>8</v>
      </c>
      <c r="F6" s="11" t="b">
        <f t="shared" si="1"/>
        <v>0</v>
      </c>
      <c r="G6" s="5" t="s">
        <v>19</v>
      </c>
      <c r="H6" s="5" t="s">
        <v>19</v>
      </c>
      <c r="I6" s="11" t="b">
        <f t="shared" si="2"/>
        <v>0</v>
      </c>
      <c r="J6" s="5"/>
      <c r="K6" s="5"/>
      <c r="L6" s="11" t="b">
        <f t="shared" si="3"/>
        <v>0</v>
      </c>
      <c r="M6" s="5"/>
      <c r="N6" s="5"/>
      <c r="O6" s="11" t="b">
        <f t="shared" si="4"/>
        <v>0</v>
      </c>
      <c r="P6" s="5"/>
      <c r="Q6" s="5"/>
      <c r="R6" s="11" t="b">
        <f t="shared" si="5"/>
        <v>0</v>
      </c>
    </row>
    <row r="7" spans="1:18">
      <c r="A7" s="5" t="s">
        <v>24</v>
      </c>
      <c r="B7" s="5" t="s">
        <v>24</v>
      </c>
      <c r="C7" s="11" t="b">
        <f t="shared" si="0"/>
        <v>0</v>
      </c>
      <c r="D7" s="5" t="s">
        <v>10</v>
      </c>
      <c r="E7" s="5" t="s">
        <v>10</v>
      </c>
      <c r="F7" s="11" t="b">
        <f t="shared" si="1"/>
        <v>0</v>
      </c>
      <c r="G7" s="5"/>
      <c r="H7" s="5"/>
      <c r="I7" s="11" t="b">
        <f t="shared" si="2"/>
        <v>0</v>
      </c>
      <c r="J7" s="5"/>
      <c r="K7" s="5"/>
      <c r="L7" s="11" t="b">
        <f t="shared" si="3"/>
        <v>0</v>
      </c>
      <c r="M7" s="5"/>
      <c r="N7" s="5"/>
      <c r="O7" s="11" t="b">
        <f t="shared" si="4"/>
        <v>0</v>
      </c>
      <c r="P7" s="5"/>
      <c r="Q7" s="5"/>
      <c r="R7" s="11" t="b">
        <f t="shared" si="5"/>
        <v>0</v>
      </c>
    </row>
    <row r="8" spans="1:18">
      <c r="A8" s="5" t="s">
        <v>25</v>
      </c>
      <c r="B8" s="5" t="s">
        <v>25</v>
      </c>
      <c r="C8" s="11" t="b">
        <f t="shared" si="0"/>
        <v>0</v>
      </c>
      <c r="D8" s="5" t="s">
        <v>12</v>
      </c>
      <c r="E8" s="5" t="s">
        <v>12</v>
      </c>
      <c r="F8" s="11" t="b">
        <f t="shared" si="1"/>
        <v>0</v>
      </c>
      <c r="G8" s="5"/>
      <c r="H8" s="5"/>
      <c r="I8" s="11" t="b">
        <f t="shared" si="2"/>
        <v>0</v>
      </c>
      <c r="J8" s="5"/>
      <c r="K8" s="5"/>
      <c r="L8" s="11" t="b">
        <f t="shared" si="3"/>
        <v>0</v>
      </c>
      <c r="M8" s="5"/>
      <c r="N8" s="5"/>
      <c r="O8" s="11" t="b">
        <f t="shared" si="4"/>
        <v>0</v>
      </c>
      <c r="P8" s="5"/>
      <c r="Q8" s="5"/>
      <c r="R8" s="11" t="b">
        <f t="shared" si="5"/>
        <v>0</v>
      </c>
    </row>
    <row r="9" spans="1:18">
      <c r="A9" s="5" t="s">
        <v>26</v>
      </c>
      <c r="B9" s="5" t="s">
        <v>26</v>
      </c>
      <c r="C9" s="11" t="b">
        <f t="shared" si="0"/>
        <v>0</v>
      </c>
      <c r="D9" s="5"/>
      <c r="E9" s="5"/>
      <c r="F9" s="11" t="b">
        <f t="shared" si="1"/>
        <v>0</v>
      </c>
      <c r="G9" s="5"/>
      <c r="H9" s="5"/>
      <c r="I9" s="11" t="b">
        <f t="shared" si="2"/>
        <v>0</v>
      </c>
      <c r="J9" s="5"/>
      <c r="K9" s="5"/>
      <c r="L9" s="11" t="b">
        <f t="shared" si="3"/>
        <v>0</v>
      </c>
      <c r="M9" s="5"/>
      <c r="N9" s="5"/>
      <c r="O9" s="11" t="b">
        <f t="shared" si="4"/>
        <v>0</v>
      </c>
      <c r="P9" s="5"/>
      <c r="Q9" s="5"/>
      <c r="R9" s="11" t="b">
        <f t="shared" si="5"/>
        <v>0</v>
      </c>
    </row>
    <row r="10" spans="1:18">
      <c r="A10" s="5" t="s">
        <v>92</v>
      </c>
      <c r="B10" s="5" t="s">
        <v>92</v>
      </c>
      <c r="C10" s="11" t="b">
        <f t="shared" si="0"/>
        <v>0</v>
      </c>
      <c r="D10" s="5"/>
      <c r="E10" s="5"/>
      <c r="F10" s="11" t="b">
        <f t="shared" si="1"/>
        <v>0</v>
      </c>
      <c r="G10" s="5"/>
      <c r="H10" s="5"/>
      <c r="I10" s="11" t="b">
        <f t="shared" si="2"/>
        <v>0</v>
      </c>
      <c r="J10" s="5"/>
      <c r="K10" s="5"/>
      <c r="L10" s="11" t="b">
        <f t="shared" si="3"/>
        <v>0</v>
      </c>
      <c r="M10" s="5"/>
      <c r="N10" s="5"/>
      <c r="O10" s="11" t="b">
        <f t="shared" si="4"/>
        <v>0</v>
      </c>
      <c r="P10" s="5"/>
      <c r="Q10" s="5"/>
      <c r="R10" s="11" t="b">
        <f t="shared" si="5"/>
        <v>0</v>
      </c>
    </row>
    <row r="11" spans="1:18">
      <c r="A11" s="5" t="s">
        <v>27</v>
      </c>
      <c r="B11" s="5" t="s">
        <v>27</v>
      </c>
      <c r="C11" s="11" t="b">
        <f t="shared" si="0"/>
        <v>0</v>
      </c>
      <c r="D11" s="5"/>
      <c r="E11" s="5"/>
      <c r="F11" s="11" t="b">
        <f t="shared" si="1"/>
        <v>0</v>
      </c>
      <c r="G11" s="5"/>
      <c r="H11" s="5"/>
      <c r="I11" s="11" t="b">
        <f t="shared" si="2"/>
        <v>0</v>
      </c>
      <c r="J11" s="5"/>
      <c r="K11" s="5"/>
      <c r="L11" s="11" t="b">
        <f t="shared" si="3"/>
        <v>0</v>
      </c>
      <c r="M11" s="5"/>
      <c r="N11" s="5"/>
      <c r="O11" s="11" t="b">
        <f t="shared" si="4"/>
        <v>0</v>
      </c>
      <c r="P11" s="5"/>
      <c r="Q11" s="5"/>
      <c r="R11" s="11" t="b">
        <f t="shared" si="5"/>
        <v>0</v>
      </c>
    </row>
    <row r="12" spans="1:18">
      <c r="A12" s="5" t="s">
        <v>93</v>
      </c>
      <c r="B12" s="5" t="s">
        <v>93</v>
      </c>
      <c r="C12" s="11" t="b">
        <f t="shared" si="0"/>
        <v>0</v>
      </c>
      <c r="D12" s="5"/>
      <c r="E12" s="5"/>
      <c r="F12" s="11" t="b">
        <f t="shared" si="1"/>
        <v>0</v>
      </c>
      <c r="G12" s="5"/>
      <c r="H12" s="5"/>
      <c r="I12" s="11" t="b">
        <f t="shared" si="2"/>
        <v>0</v>
      </c>
      <c r="J12" s="5"/>
      <c r="K12" s="5"/>
      <c r="L12" s="11" t="b">
        <f t="shared" si="3"/>
        <v>0</v>
      </c>
      <c r="M12" s="5"/>
      <c r="N12" s="5"/>
      <c r="O12" s="11" t="b">
        <f t="shared" si="4"/>
        <v>0</v>
      </c>
      <c r="P12" s="5"/>
      <c r="Q12" s="5"/>
      <c r="R12" s="11" t="b">
        <f t="shared" si="5"/>
        <v>0</v>
      </c>
    </row>
    <row r="13" spans="1:18" ht="30">
      <c r="A13" s="5" t="s">
        <v>28</v>
      </c>
      <c r="B13" s="5" t="s">
        <v>28</v>
      </c>
      <c r="C13" s="11" t="b">
        <f t="shared" si="0"/>
        <v>0</v>
      </c>
      <c r="D13" s="5"/>
      <c r="E13" s="5"/>
      <c r="F13" s="11" t="b">
        <f t="shared" si="1"/>
        <v>0</v>
      </c>
      <c r="G13" s="5"/>
      <c r="H13" s="5"/>
      <c r="I13" s="11" t="b">
        <f t="shared" si="2"/>
        <v>0</v>
      </c>
      <c r="J13" s="5"/>
      <c r="K13" s="5"/>
      <c r="L13" s="11" t="b">
        <f t="shared" si="3"/>
        <v>0</v>
      </c>
      <c r="M13" s="5"/>
      <c r="N13" s="5"/>
      <c r="O13" s="11" t="b">
        <f t="shared" si="4"/>
        <v>0</v>
      </c>
      <c r="P13" s="5"/>
      <c r="Q13" s="5"/>
      <c r="R13" s="11" t="b">
        <f t="shared" si="5"/>
        <v>0</v>
      </c>
    </row>
    <row r="14" spans="1:18">
      <c r="A14" s="5" t="s">
        <v>29</v>
      </c>
      <c r="B14" s="5" t="s">
        <v>29</v>
      </c>
      <c r="C14" s="11" t="b">
        <f t="shared" si="0"/>
        <v>0</v>
      </c>
      <c r="D14" s="5"/>
      <c r="E14" s="5"/>
      <c r="F14" s="11" t="b">
        <f t="shared" si="1"/>
        <v>0</v>
      </c>
      <c r="G14" s="5"/>
      <c r="H14" s="5"/>
      <c r="I14" s="11" t="b">
        <f t="shared" si="2"/>
        <v>0</v>
      </c>
      <c r="J14" s="5"/>
      <c r="K14" s="5"/>
      <c r="L14" s="11" t="b">
        <f t="shared" si="3"/>
        <v>0</v>
      </c>
      <c r="M14" s="5"/>
      <c r="N14" s="5"/>
      <c r="O14" s="11" t="b">
        <f t="shared" si="4"/>
        <v>0</v>
      </c>
      <c r="P14" s="5"/>
      <c r="Q14" s="5"/>
      <c r="R14" s="11" t="b">
        <f t="shared" si="5"/>
        <v>0</v>
      </c>
    </row>
    <row r="15" spans="1:18">
      <c r="A15" s="5"/>
      <c r="B15" s="5"/>
      <c r="C15" s="11" t="b">
        <f t="shared" si="0"/>
        <v>0</v>
      </c>
      <c r="D15" s="5"/>
      <c r="E15" s="5"/>
      <c r="F15" s="11" t="b">
        <f t="shared" si="1"/>
        <v>0</v>
      </c>
      <c r="G15" s="5"/>
      <c r="H15" s="5"/>
      <c r="I15" s="11" t="b">
        <f t="shared" si="2"/>
        <v>0</v>
      </c>
      <c r="J15" s="5"/>
      <c r="K15" s="5"/>
      <c r="L15" s="11" t="b">
        <f t="shared" si="3"/>
        <v>0</v>
      </c>
      <c r="M15" s="5"/>
      <c r="N15" s="5"/>
      <c r="O15" s="11" t="b">
        <f t="shared" si="4"/>
        <v>0</v>
      </c>
      <c r="P15" s="5"/>
      <c r="Q15" s="5"/>
      <c r="R15" s="11" t="b">
        <f t="shared" si="5"/>
        <v>0</v>
      </c>
    </row>
    <row r="16" spans="1:18">
      <c r="A16" s="5"/>
      <c r="B16" s="5"/>
      <c r="C16" s="11" t="b">
        <f t="shared" si="0"/>
        <v>0</v>
      </c>
      <c r="D16" s="5"/>
      <c r="E16" s="5"/>
      <c r="F16" s="11" t="b">
        <f t="shared" si="1"/>
        <v>0</v>
      </c>
      <c r="G16" s="5"/>
      <c r="H16" s="5"/>
      <c r="I16" s="11" t="b">
        <f t="shared" si="2"/>
        <v>0</v>
      </c>
      <c r="J16" s="5"/>
      <c r="K16" s="5"/>
      <c r="L16" s="11" t="b">
        <f t="shared" si="3"/>
        <v>0</v>
      </c>
      <c r="M16" s="5"/>
      <c r="N16" s="5"/>
      <c r="O16" s="11" t="b">
        <f t="shared" si="4"/>
        <v>0</v>
      </c>
      <c r="P16" s="5"/>
      <c r="Q16" s="5"/>
      <c r="R16" s="11" t="b">
        <f t="shared" si="5"/>
        <v>0</v>
      </c>
    </row>
    <row r="17" spans="1:18">
      <c r="A17" s="5"/>
      <c r="B17" s="5"/>
      <c r="C17" s="11" t="b">
        <f t="shared" si="0"/>
        <v>0</v>
      </c>
      <c r="D17" s="5"/>
      <c r="E17" s="5"/>
      <c r="F17" s="11" t="b">
        <f t="shared" si="1"/>
        <v>0</v>
      </c>
      <c r="G17" s="5"/>
      <c r="H17" s="5"/>
      <c r="I17" s="11" t="b">
        <f t="shared" si="2"/>
        <v>0</v>
      </c>
      <c r="J17" s="5"/>
      <c r="K17" s="5"/>
      <c r="L17" s="11" t="b">
        <f t="shared" si="3"/>
        <v>0</v>
      </c>
      <c r="M17" s="5"/>
      <c r="N17" s="5"/>
      <c r="O17" s="11" t="b">
        <f t="shared" si="4"/>
        <v>0</v>
      </c>
      <c r="P17" s="5"/>
      <c r="Q17" s="5"/>
      <c r="R17" s="11" t="b">
        <f t="shared" si="5"/>
        <v>0</v>
      </c>
    </row>
    <row r="18" spans="1:18">
      <c r="A18" s="5"/>
      <c r="B18" s="5"/>
      <c r="C18" s="11" t="b">
        <f t="shared" si="0"/>
        <v>0</v>
      </c>
      <c r="D18" s="5"/>
      <c r="E18" s="5"/>
      <c r="F18" s="11" t="b">
        <f t="shared" si="1"/>
        <v>0</v>
      </c>
      <c r="G18" s="5"/>
      <c r="H18" s="5"/>
      <c r="I18" s="11" t="b">
        <f t="shared" si="2"/>
        <v>0</v>
      </c>
      <c r="J18" s="5"/>
      <c r="K18" s="5"/>
      <c r="L18" s="11" t="b">
        <f t="shared" si="3"/>
        <v>0</v>
      </c>
      <c r="M18" s="5"/>
      <c r="N18" s="5"/>
      <c r="O18" s="11" t="b">
        <f t="shared" si="4"/>
        <v>0</v>
      </c>
      <c r="P18" s="5"/>
      <c r="Q18" s="5"/>
      <c r="R18" s="11" t="b">
        <f t="shared" si="5"/>
        <v>0</v>
      </c>
    </row>
    <row r="19" spans="1:18">
      <c r="A19" s="5"/>
      <c r="B19" s="5"/>
      <c r="C19" s="11" t="b">
        <f t="shared" si="0"/>
        <v>0</v>
      </c>
      <c r="D19" s="5"/>
      <c r="E19" s="5"/>
      <c r="F19" s="11" t="b">
        <f t="shared" si="1"/>
        <v>0</v>
      </c>
      <c r="G19" s="5"/>
      <c r="H19" s="5"/>
      <c r="I19" s="11" t="b">
        <f t="shared" si="2"/>
        <v>0</v>
      </c>
      <c r="J19" s="5"/>
      <c r="K19" s="5"/>
      <c r="L19" s="11" t="b">
        <f t="shared" si="3"/>
        <v>0</v>
      </c>
      <c r="M19" s="5"/>
      <c r="N19" s="5"/>
      <c r="O19" s="11" t="b">
        <f t="shared" si="4"/>
        <v>0</v>
      </c>
      <c r="P19" s="5"/>
      <c r="Q19" s="5"/>
      <c r="R19" s="11" t="b">
        <f t="shared" si="5"/>
        <v>0</v>
      </c>
    </row>
    <row r="20" spans="1:18">
      <c r="A20" s="5"/>
      <c r="B20" s="5"/>
      <c r="C20" s="11" t="b">
        <f t="shared" si="0"/>
        <v>0</v>
      </c>
      <c r="D20" s="5"/>
      <c r="E20" s="5"/>
      <c r="F20" s="11" t="b">
        <f t="shared" si="1"/>
        <v>0</v>
      </c>
      <c r="G20" s="5"/>
      <c r="H20" s="5"/>
      <c r="I20" s="11" t="b">
        <f t="shared" si="2"/>
        <v>0</v>
      </c>
      <c r="J20" s="5"/>
      <c r="K20" s="5"/>
      <c r="L20" s="11" t="b">
        <f t="shared" si="3"/>
        <v>0</v>
      </c>
      <c r="M20" s="5"/>
      <c r="N20" s="5"/>
      <c r="O20" s="11" t="b">
        <f t="shared" si="4"/>
        <v>0</v>
      </c>
      <c r="P20" s="5"/>
      <c r="Q20" s="5"/>
      <c r="R20" s="11" t="b">
        <f t="shared" si="5"/>
        <v>0</v>
      </c>
    </row>
    <row r="21" spans="1:18">
      <c r="A21" s="5"/>
      <c r="B21" s="5"/>
      <c r="C21" s="11" t="b">
        <f t="shared" si="0"/>
        <v>0</v>
      </c>
      <c r="D21" s="5"/>
      <c r="E21" s="5"/>
      <c r="F21" s="11" t="b">
        <f t="shared" si="1"/>
        <v>0</v>
      </c>
      <c r="G21" s="5"/>
      <c r="H21" s="5"/>
      <c r="I21" s="11" t="b">
        <f t="shared" si="2"/>
        <v>0</v>
      </c>
      <c r="J21" s="5"/>
      <c r="K21" s="5"/>
      <c r="L21" s="11" t="b">
        <f t="shared" si="3"/>
        <v>0</v>
      </c>
      <c r="M21" s="5"/>
      <c r="N21" s="5"/>
      <c r="O21" s="11" t="b">
        <f t="shared" si="4"/>
        <v>0</v>
      </c>
      <c r="P21" s="5"/>
      <c r="Q21" s="5"/>
      <c r="R21" s="11" t="b">
        <f t="shared" si="5"/>
        <v>0</v>
      </c>
    </row>
    <row r="22" spans="1:18">
      <c r="A22" s="5"/>
      <c r="B22" s="5"/>
      <c r="C22" s="11" t="b">
        <f t="shared" si="0"/>
        <v>0</v>
      </c>
      <c r="D22" s="5"/>
      <c r="E22" s="5"/>
      <c r="F22" s="11" t="b">
        <f t="shared" si="1"/>
        <v>0</v>
      </c>
      <c r="G22" s="5"/>
      <c r="H22" s="5"/>
      <c r="I22" s="11" t="b">
        <f t="shared" si="2"/>
        <v>0</v>
      </c>
      <c r="J22" s="5"/>
      <c r="K22" s="5"/>
      <c r="L22" s="11" t="b">
        <f t="shared" si="3"/>
        <v>0</v>
      </c>
      <c r="M22" s="5"/>
      <c r="N22" s="5"/>
      <c r="O22" s="11" t="b">
        <f t="shared" si="4"/>
        <v>0</v>
      </c>
      <c r="P22" s="5"/>
      <c r="Q22" s="5"/>
      <c r="R22" s="11" t="b">
        <f t="shared" si="5"/>
        <v>0</v>
      </c>
    </row>
    <row r="23" spans="1:18">
      <c r="A23" s="5"/>
      <c r="B23" s="5"/>
      <c r="C23" s="11" t="b">
        <f t="shared" si="0"/>
        <v>0</v>
      </c>
      <c r="D23" s="5"/>
      <c r="E23" s="5"/>
      <c r="F23" s="11" t="b">
        <f t="shared" si="1"/>
        <v>0</v>
      </c>
      <c r="G23" s="5"/>
      <c r="H23" s="5"/>
      <c r="I23" s="11" t="b">
        <f t="shared" si="2"/>
        <v>0</v>
      </c>
      <c r="J23" s="5"/>
      <c r="K23" s="5"/>
      <c r="L23" s="11" t="b">
        <f t="shared" si="3"/>
        <v>0</v>
      </c>
      <c r="M23" s="5"/>
      <c r="N23" s="5"/>
      <c r="O23" s="11" t="b">
        <f t="shared" si="4"/>
        <v>0</v>
      </c>
      <c r="P23" s="5"/>
      <c r="Q23" s="5"/>
      <c r="R23" s="11" t="b">
        <f t="shared" si="5"/>
        <v>0</v>
      </c>
    </row>
    <row r="24" spans="1:18">
      <c r="A24" s="5"/>
      <c r="B24" s="5"/>
      <c r="C24" s="11" t="b">
        <f t="shared" si="0"/>
        <v>0</v>
      </c>
      <c r="D24" s="5"/>
      <c r="E24" s="5"/>
      <c r="F24" s="11" t="b">
        <f t="shared" si="1"/>
        <v>0</v>
      </c>
      <c r="G24" s="5"/>
      <c r="H24" s="5"/>
      <c r="I24" s="11" t="b">
        <f t="shared" si="2"/>
        <v>0</v>
      </c>
      <c r="J24" s="5"/>
      <c r="K24" s="5"/>
      <c r="L24" s="11" t="b">
        <f t="shared" si="3"/>
        <v>0</v>
      </c>
      <c r="M24" s="5"/>
      <c r="N24" s="5"/>
      <c r="O24" s="11" t="b">
        <f t="shared" si="4"/>
        <v>0</v>
      </c>
      <c r="P24" s="5"/>
      <c r="Q24" s="5"/>
      <c r="R24" s="11" t="b">
        <f t="shared" si="5"/>
        <v>0</v>
      </c>
    </row>
    <row r="25" spans="1:18">
      <c r="A25" s="5"/>
      <c r="B25" s="5"/>
      <c r="C25" s="11" t="b">
        <f t="shared" si="0"/>
        <v>0</v>
      </c>
      <c r="D25" s="5"/>
      <c r="E25" s="5"/>
      <c r="F25" s="11" t="b">
        <f t="shared" si="1"/>
        <v>0</v>
      </c>
      <c r="G25" s="5"/>
      <c r="H25" s="5"/>
      <c r="I25" s="11" t="b">
        <f t="shared" si="2"/>
        <v>0</v>
      </c>
      <c r="J25" s="5"/>
      <c r="K25" s="5"/>
      <c r="L25" s="11" t="b">
        <f t="shared" si="3"/>
        <v>0</v>
      </c>
      <c r="M25" s="5"/>
      <c r="N25" s="5"/>
      <c r="O25" s="11" t="b">
        <f t="shared" si="4"/>
        <v>0</v>
      </c>
      <c r="P25" s="5"/>
      <c r="Q25" s="5"/>
      <c r="R25" s="11" t="b">
        <f t="shared" si="5"/>
        <v>0</v>
      </c>
    </row>
    <row r="26" spans="1:18">
      <c r="A26" s="5"/>
      <c r="B26" s="5"/>
      <c r="C26" s="11" t="b">
        <f t="shared" si="0"/>
        <v>0</v>
      </c>
      <c r="D26" s="5"/>
      <c r="E26" s="5"/>
      <c r="F26" s="11" t="b">
        <f t="shared" si="1"/>
        <v>0</v>
      </c>
      <c r="G26" s="5"/>
      <c r="H26" s="5"/>
      <c r="I26" s="11" t="b">
        <f t="shared" si="2"/>
        <v>0</v>
      </c>
      <c r="J26" s="5"/>
      <c r="K26" s="5"/>
      <c r="L26" s="11" t="b">
        <f t="shared" si="3"/>
        <v>0</v>
      </c>
      <c r="M26" s="5"/>
      <c r="N26" s="5"/>
      <c r="O26" s="11" t="b">
        <f t="shared" si="4"/>
        <v>0</v>
      </c>
      <c r="P26" s="5"/>
      <c r="Q26" s="5"/>
      <c r="R26" s="11" t="b">
        <f t="shared" si="5"/>
        <v>0</v>
      </c>
    </row>
    <row r="27" spans="1:18">
      <c r="A27" s="5"/>
      <c r="B27" s="5"/>
      <c r="C27" s="11" t="b">
        <f t="shared" si="0"/>
        <v>0</v>
      </c>
      <c r="D27" s="5"/>
      <c r="E27" s="5"/>
      <c r="F27" s="11" t="b">
        <f t="shared" si="1"/>
        <v>0</v>
      </c>
      <c r="G27" s="5"/>
      <c r="H27" s="5"/>
      <c r="I27" s="11" t="b">
        <f t="shared" si="2"/>
        <v>0</v>
      </c>
      <c r="J27" s="5"/>
      <c r="K27" s="5"/>
      <c r="L27" s="11" t="b">
        <f t="shared" si="3"/>
        <v>0</v>
      </c>
      <c r="M27" s="5"/>
      <c r="N27" s="5"/>
      <c r="O27" s="11" t="b">
        <f t="shared" si="4"/>
        <v>0</v>
      </c>
      <c r="P27" s="5"/>
      <c r="Q27" s="5"/>
      <c r="R27" s="11" t="b">
        <f t="shared" si="5"/>
        <v>0</v>
      </c>
    </row>
    <row r="28" spans="1:18">
      <c r="A28" s="5"/>
      <c r="B28" s="5"/>
      <c r="C28" s="11" t="b">
        <f t="shared" si="0"/>
        <v>0</v>
      </c>
      <c r="D28" s="5"/>
      <c r="E28" s="5"/>
      <c r="F28" s="11" t="b">
        <f t="shared" si="1"/>
        <v>0</v>
      </c>
      <c r="G28" s="5"/>
      <c r="H28" s="5"/>
      <c r="I28" s="11" t="b">
        <f t="shared" si="2"/>
        <v>0</v>
      </c>
      <c r="J28" s="5"/>
      <c r="K28" s="5"/>
      <c r="L28" s="11" t="b">
        <f t="shared" si="3"/>
        <v>0</v>
      </c>
      <c r="M28" s="5"/>
      <c r="N28" s="5"/>
      <c r="O28" s="11" t="b">
        <f t="shared" si="4"/>
        <v>0</v>
      </c>
      <c r="P28" s="5"/>
      <c r="Q28" s="5"/>
      <c r="R28" s="11" t="b">
        <f t="shared" si="5"/>
        <v>0</v>
      </c>
    </row>
    <row r="29" spans="1:18">
      <c r="A29" s="5"/>
      <c r="B29" s="5"/>
      <c r="C29" s="11" t="b">
        <f t="shared" si="0"/>
        <v>0</v>
      </c>
      <c r="D29" s="5"/>
      <c r="E29" s="5"/>
      <c r="F29" s="11" t="b">
        <f t="shared" si="1"/>
        <v>0</v>
      </c>
      <c r="G29" s="5"/>
      <c r="H29" s="5"/>
      <c r="I29" s="11" t="b">
        <f t="shared" si="2"/>
        <v>0</v>
      </c>
      <c r="J29" s="5"/>
      <c r="K29" s="5"/>
      <c r="L29" s="11" t="b">
        <f t="shared" si="3"/>
        <v>0</v>
      </c>
      <c r="M29" s="5"/>
      <c r="N29" s="5"/>
      <c r="O29" s="11" t="b">
        <f t="shared" si="4"/>
        <v>0</v>
      </c>
      <c r="P29" s="5"/>
      <c r="Q29" s="5"/>
      <c r="R29" s="11" t="b">
        <f t="shared" si="5"/>
        <v>0</v>
      </c>
    </row>
    <row r="30" spans="1:18">
      <c r="A30" s="5"/>
      <c r="B30" s="5"/>
      <c r="C30" s="11" t="b">
        <f t="shared" si="0"/>
        <v>0</v>
      </c>
      <c r="D30" s="5"/>
      <c r="E30" s="5"/>
      <c r="F30" s="11" t="b">
        <f t="shared" si="1"/>
        <v>0</v>
      </c>
      <c r="G30" s="5"/>
      <c r="H30" s="5"/>
      <c r="I30" s="11" t="b">
        <f t="shared" si="2"/>
        <v>0</v>
      </c>
      <c r="J30" s="5"/>
      <c r="K30" s="5"/>
      <c r="L30" s="11" t="b">
        <f t="shared" si="3"/>
        <v>0</v>
      </c>
      <c r="M30" s="5"/>
      <c r="N30" s="5"/>
      <c r="O30" s="11" t="b">
        <f t="shared" si="4"/>
        <v>0</v>
      </c>
      <c r="P30" s="5"/>
      <c r="Q30" s="5"/>
      <c r="R30" s="11" t="b">
        <f t="shared" si="5"/>
        <v>0</v>
      </c>
    </row>
    <row r="31" spans="1:18">
      <c r="A31" s="5"/>
      <c r="B31" s="5"/>
      <c r="C31" s="11" t="b">
        <f t="shared" si="0"/>
        <v>0</v>
      </c>
      <c r="D31" s="5"/>
      <c r="E31" s="5"/>
      <c r="F31" s="11" t="b">
        <f t="shared" si="1"/>
        <v>0</v>
      </c>
      <c r="G31" s="5"/>
      <c r="H31" s="5"/>
      <c r="I31" s="11" t="b">
        <f t="shared" si="2"/>
        <v>0</v>
      </c>
      <c r="J31" s="5"/>
      <c r="K31" s="5"/>
      <c r="L31" s="11" t="b">
        <f t="shared" si="3"/>
        <v>0</v>
      </c>
      <c r="M31" s="5"/>
      <c r="N31" s="5"/>
      <c r="O31" s="11" t="b">
        <f t="shared" si="4"/>
        <v>0</v>
      </c>
      <c r="P31" s="5"/>
      <c r="Q31" s="5"/>
      <c r="R31" s="11" t="b">
        <f t="shared" si="5"/>
        <v>0</v>
      </c>
    </row>
    <row r="32" spans="1:18">
      <c r="A32" s="5"/>
      <c r="B32" s="5"/>
      <c r="C32" s="11" t="b">
        <f t="shared" si="0"/>
        <v>0</v>
      </c>
      <c r="D32" s="5"/>
      <c r="E32" s="5"/>
      <c r="F32" s="11" t="b">
        <f t="shared" si="1"/>
        <v>0</v>
      </c>
      <c r="G32" s="5"/>
      <c r="H32" s="5"/>
      <c r="I32" s="11" t="b">
        <f t="shared" si="2"/>
        <v>0</v>
      </c>
      <c r="J32" s="5"/>
      <c r="K32" s="5"/>
      <c r="L32" s="11" t="b">
        <f t="shared" si="3"/>
        <v>0</v>
      </c>
      <c r="M32" s="5"/>
      <c r="N32" s="5"/>
      <c r="O32" s="11" t="b">
        <f t="shared" si="4"/>
        <v>0</v>
      </c>
      <c r="P32" s="5"/>
      <c r="Q32" s="5"/>
      <c r="R32" s="11" t="b">
        <f t="shared" si="5"/>
        <v>0</v>
      </c>
    </row>
    <row r="33" spans="1:18">
      <c r="A33" s="5"/>
      <c r="B33" s="5"/>
      <c r="C33" s="11" t="b">
        <f t="shared" si="0"/>
        <v>0</v>
      </c>
      <c r="D33" s="5"/>
      <c r="E33" s="5"/>
      <c r="F33" s="11" t="b">
        <f t="shared" si="1"/>
        <v>0</v>
      </c>
      <c r="G33" s="5"/>
      <c r="H33" s="5"/>
      <c r="I33" s="11" t="b">
        <f t="shared" si="2"/>
        <v>0</v>
      </c>
      <c r="J33" s="5"/>
      <c r="K33" s="5"/>
      <c r="L33" s="11" t="b">
        <f t="shared" si="3"/>
        <v>0</v>
      </c>
      <c r="M33" s="5"/>
      <c r="N33" s="5"/>
      <c r="O33" s="11" t="b">
        <f t="shared" si="4"/>
        <v>0</v>
      </c>
      <c r="P33" s="5"/>
      <c r="Q33" s="5"/>
      <c r="R33" s="11" t="b">
        <f t="shared" si="5"/>
        <v>0</v>
      </c>
    </row>
    <row r="34" spans="1:18">
      <c r="A34" s="5"/>
      <c r="B34" s="5"/>
      <c r="C34" s="11" t="b">
        <f t="shared" si="0"/>
        <v>0</v>
      </c>
      <c r="D34" s="5"/>
      <c r="E34" s="5"/>
      <c r="F34" s="11" t="b">
        <f t="shared" si="1"/>
        <v>0</v>
      </c>
      <c r="G34" s="5"/>
      <c r="H34" s="5"/>
      <c r="I34" s="11" t="b">
        <f t="shared" si="2"/>
        <v>0</v>
      </c>
      <c r="J34" s="5"/>
      <c r="K34" s="5"/>
      <c r="L34" s="11" t="b">
        <f t="shared" si="3"/>
        <v>0</v>
      </c>
      <c r="M34" s="5"/>
      <c r="N34" s="5"/>
      <c r="O34" s="11" t="b">
        <f t="shared" si="4"/>
        <v>0</v>
      </c>
      <c r="P34" s="5"/>
      <c r="Q34" s="5"/>
      <c r="R34" s="11" t="b">
        <f t="shared" si="5"/>
        <v>0</v>
      </c>
    </row>
    <row r="35" spans="1:18">
      <c r="A35" s="5"/>
      <c r="B35" s="5"/>
      <c r="C35" s="11" t="b">
        <f t="shared" si="0"/>
        <v>0</v>
      </c>
      <c r="D35" s="5"/>
      <c r="E35" s="5"/>
      <c r="F35" s="11" t="b">
        <f t="shared" si="1"/>
        <v>0</v>
      </c>
      <c r="G35" s="5"/>
      <c r="H35" s="5"/>
      <c r="I35" s="11" t="b">
        <f t="shared" si="2"/>
        <v>0</v>
      </c>
      <c r="J35" s="5"/>
      <c r="K35" s="5"/>
      <c r="L35" s="11" t="b">
        <f t="shared" si="3"/>
        <v>0</v>
      </c>
      <c r="M35" s="5"/>
      <c r="N35" s="5"/>
      <c r="O35" s="11" t="b">
        <f t="shared" si="4"/>
        <v>0</v>
      </c>
      <c r="P35" s="5"/>
      <c r="Q35" s="5"/>
      <c r="R35" s="11" t="b">
        <f t="shared" si="5"/>
        <v>0</v>
      </c>
    </row>
    <row r="36" spans="1:18">
      <c r="A36" s="5"/>
      <c r="B36" s="5"/>
      <c r="C36" s="11" t="b">
        <f t="shared" si="0"/>
        <v>0</v>
      </c>
      <c r="D36" s="5"/>
      <c r="E36" s="5"/>
      <c r="F36" s="11" t="b">
        <f t="shared" si="1"/>
        <v>0</v>
      </c>
      <c r="G36" s="5"/>
      <c r="H36" s="5"/>
      <c r="I36" s="11" t="b">
        <f t="shared" si="2"/>
        <v>0</v>
      </c>
      <c r="J36" s="5"/>
      <c r="K36" s="5"/>
      <c r="L36" s="11" t="b">
        <f t="shared" si="3"/>
        <v>0</v>
      </c>
      <c r="M36" s="5"/>
      <c r="N36" s="5"/>
      <c r="O36" s="11" t="b">
        <f t="shared" si="4"/>
        <v>0</v>
      </c>
      <c r="P36" s="5"/>
      <c r="Q36" s="5"/>
      <c r="R36" s="11" t="b">
        <f t="shared" si="5"/>
        <v>0</v>
      </c>
    </row>
    <row r="37" spans="1:18">
      <c r="A37" s="5"/>
      <c r="B37" s="5"/>
      <c r="C37" s="11" t="b">
        <f t="shared" si="0"/>
        <v>0</v>
      </c>
      <c r="D37" s="5"/>
      <c r="E37" s="5"/>
      <c r="F37" s="11" t="b">
        <f t="shared" si="1"/>
        <v>0</v>
      </c>
      <c r="G37" s="5"/>
      <c r="H37" s="5"/>
      <c r="I37" s="11" t="b">
        <f t="shared" si="2"/>
        <v>0</v>
      </c>
      <c r="J37" s="5"/>
      <c r="K37" s="5"/>
      <c r="L37" s="11" t="b">
        <f t="shared" si="3"/>
        <v>0</v>
      </c>
      <c r="M37" s="5"/>
      <c r="N37" s="5"/>
      <c r="O37" s="11" t="b">
        <f t="shared" si="4"/>
        <v>0</v>
      </c>
      <c r="P37" s="5"/>
      <c r="Q37" s="5"/>
      <c r="R37" s="11" t="b">
        <f t="shared" si="5"/>
        <v>0</v>
      </c>
    </row>
    <row r="38" spans="1:18">
      <c r="A38" s="5"/>
      <c r="B38" s="5"/>
      <c r="C38" s="11" t="b">
        <f t="shared" si="0"/>
        <v>0</v>
      </c>
      <c r="D38" s="5"/>
      <c r="E38" s="5"/>
      <c r="F38" s="11" t="b">
        <f t="shared" si="1"/>
        <v>0</v>
      </c>
      <c r="G38" s="5"/>
      <c r="H38" s="5"/>
      <c r="I38" s="11" t="b">
        <f t="shared" si="2"/>
        <v>0</v>
      </c>
      <c r="J38" s="5"/>
      <c r="K38" s="5"/>
      <c r="L38" s="11" t="b">
        <f t="shared" si="3"/>
        <v>0</v>
      </c>
      <c r="M38" s="5"/>
      <c r="N38" s="5"/>
      <c r="O38" s="11" t="b">
        <f t="shared" si="4"/>
        <v>0</v>
      </c>
      <c r="P38" s="5"/>
      <c r="Q38" s="5"/>
      <c r="R38" s="11" t="b">
        <f t="shared" si="5"/>
        <v>0</v>
      </c>
    </row>
    <row r="39" spans="1:18">
      <c r="A39" s="5"/>
      <c r="B39" s="5"/>
      <c r="C39" s="11" t="b">
        <f t="shared" si="0"/>
        <v>0</v>
      </c>
      <c r="D39" s="5"/>
      <c r="E39" s="5"/>
      <c r="F39" s="11" t="b">
        <f t="shared" si="1"/>
        <v>0</v>
      </c>
      <c r="G39" s="5"/>
      <c r="H39" s="5"/>
      <c r="I39" s="11" t="b">
        <f t="shared" si="2"/>
        <v>0</v>
      </c>
      <c r="J39" s="5"/>
      <c r="K39" s="5"/>
      <c r="L39" s="11" t="b">
        <f t="shared" si="3"/>
        <v>0</v>
      </c>
      <c r="M39" s="5"/>
      <c r="N39" s="5"/>
      <c r="O39" s="11" t="b">
        <f t="shared" si="4"/>
        <v>0</v>
      </c>
      <c r="P39" s="5"/>
      <c r="Q39" s="5"/>
      <c r="R39" s="11" t="b">
        <f t="shared" si="5"/>
        <v>0</v>
      </c>
    </row>
    <row r="40" spans="1:18">
      <c r="A40" s="5"/>
      <c r="B40" s="5"/>
      <c r="C40" s="11" t="b">
        <f t="shared" si="0"/>
        <v>0</v>
      </c>
      <c r="D40" s="5"/>
      <c r="E40" s="5"/>
      <c r="F40" s="11" t="b">
        <f t="shared" si="1"/>
        <v>0</v>
      </c>
      <c r="G40" s="5"/>
      <c r="H40" s="5"/>
      <c r="I40" s="11" t="b">
        <f t="shared" si="2"/>
        <v>0</v>
      </c>
      <c r="J40" s="5"/>
      <c r="K40" s="5"/>
      <c r="L40" s="11" t="b">
        <f t="shared" si="3"/>
        <v>0</v>
      </c>
      <c r="M40" s="5"/>
      <c r="N40" s="5"/>
      <c r="O40" s="11" t="b">
        <f t="shared" si="4"/>
        <v>0</v>
      </c>
      <c r="P40" s="5"/>
      <c r="Q40" s="5"/>
      <c r="R40" s="11" t="b">
        <f t="shared" si="5"/>
        <v>0</v>
      </c>
    </row>
    <row r="41" spans="1:18">
      <c r="A41" s="5"/>
      <c r="B41" s="5"/>
      <c r="C41" s="11" t="b">
        <f t="shared" si="0"/>
        <v>0</v>
      </c>
      <c r="D41" s="5"/>
      <c r="E41" s="5"/>
      <c r="F41" s="11" t="b">
        <f t="shared" si="1"/>
        <v>0</v>
      </c>
      <c r="G41" s="5"/>
      <c r="H41" s="5"/>
      <c r="I41" s="11" t="b">
        <f t="shared" si="2"/>
        <v>0</v>
      </c>
      <c r="J41" s="5"/>
      <c r="K41" s="5"/>
      <c r="L41" s="11" t="b">
        <f t="shared" si="3"/>
        <v>0</v>
      </c>
      <c r="M41" s="5"/>
      <c r="N41" s="5"/>
      <c r="O41" s="11" t="b">
        <f t="shared" si="4"/>
        <v>0</v>
      </c>
      <c r="P41" s="5"/>
      <c r="Q41" s="5"/>
      <c r="R41" s="11" t="b">
        <f t="shared" si="5"/>
        <v>0</v>
      </c>
    </row>
    <row r="42" spans="1:18">
      <c r="A42" s="5"/>
      <c r="B42" s="5"/>
      <c r="C42" s="11" t="b">
        <f t="shared" si="0"/>
        <v>0</v>
      </c>
      <c r="D42" s="5"/>
      <c r="E42" s="5"/>
      <c r="F42" s="11" t="b">
        <f t="shared" si="1"/>
        <v>0</v>
      </c>
      <c r="G42" s="5"/>
      <c r="H42" s="5"/>
      <c r="I42" s="11" t="b">
        <f t="shared" si="2"/>
        <v>0</v>
      </c>
      <c r="J42" s="5"/>
      <c r="K42" s="5"/>
      <c r="L42" s="11" t="b">
        <f t="shared" si="3"/>
        <v>0</v>
      </c>
      <c r="M42" s="5"/>
      <c r="N42" s="5"/>
      <c r="O42" s="11" t="b">
        <f t="shared" si="4"/>
        <v>0</v>
      </c>
      <c r="P42" s="5"/>
      <c r="Q42" s="5"/>
      <c r="R42" s="11" t="b">
        <f t="shared" si="5"/>
        <v>0</v>
      </c>
    </row>
    <row r="43" spans="1:18">
      <c r="A43" s="5"/>
      <c r="B43" s="5"/>
      <c r="C43" s="11" t="b">
        <f t="shared" si="0"/>
        <v>0</v>
      </c>
      <c r="D43" s="5"/>
      <c r="E43" s="5"/>
      <c r="F43" s="11" t="b">
        <f t="shared" si="1"/>
        <v>0</v>
      </c>
      <c r="G43" s="5"/>
      <c r="H43" s="5"/>
      <c r="I43" s="11" t="b">
        <f t="shared" si="2"/>
        <v>0</v>
      </c>
      <c r="J43" s="5"/>
      <c r="K43" s="5"/>
      <c r="L43" s="11" t="b">
        <f t="shared" si="3"/>
        <v>0</v>
      </c>
      <c r="M43" s="5"/>
      <c r="N43" s="5"/>
      <c r="O43" s="11" t="b">
        <f t="shared" si="4"/>
        <v>0</v>
      </c>
      <c r="P43" s="5"/>
      <c r="Q43" s="5"/>
      <c r="R43" s="11" t="b">
        <f t="shared" si="5"/>
        <v>0</v>
      </c>
    </row>
    <row r="44" spans="1:18">
      <c r="A44" s="5"/>
      <c r="B44" s="5"/>
      <c r="C44" s="11" t="b">
        <f t="shared" si="0"/>
        <v>0</v>
      </c>
      <c r="D44" s="5"/>
      <c r="E44" s="5"/>
      <c r="F44" s="11" t="b">
        <f t="shared" si="1"/>
        <v>0</v>
      </c>
      <c r="G44" s="5"/>
      <c r="H44" s="5"/>
      <c r="I44" s="11" t="b">
        <f t="shared" si="2"/>
        <v>0</v>
      </c>
      <c r="J44" s="5"/>
      <c r="K44" s="5"/>
      <c r="L44" s="11" t="b">
        <f t="shared" si="3"/>
        <v>0</v>
      </c>
      <c r="M44" s="5"/>
      <c r="N44" s="5"/>
      <c r="O44" s="11" t="b">
        <f t="shared" si="4"/>
        <v>0</v>
      </c>
      <c r="P44" s="5"/>
      <c r="Q44" s="5"/>
      <c r="R44" s="11" t="b">
        <f t="shared" si="5"/>
        <v>0</v>
      </c>
    </row>
    <row r="45" spans="1:18">
      <c r="A45" s="5"/>
      <c r="B45" s="5"/>
      <c r="C45" s="11" t="b">
        <f t="shared" si="0"/>
        <v>0</v>
      </c>
      <c r="D45" s="5"/>
      <c r="E45" s="5"/>
      <c r="F45" s="11" t="b">
        <f t="shared" si="1"/>
        <v>0</v>
      </c>
      <c r="G45" s="5"/>
      <c r="H45" s="5"/>
      <c r="I45" s="11" t="b">
        <f t="shared" si="2"/>
        <v>0</v>
      </c>
      <c r="J45" s="5"/>
      <c r="K45" s="5"/>
      <c r="L45" s="11" t="b">
        <f t="shared" si="3"/>
        <v>0</v>
      </c>
      <c r="M45" s="5"/>
      <c r="N45" s="5"/>
      <c r="O45" s="11" t="b">
        <f t="shared" si="4"/>
        <v>0</v>
      </c>
      <c r="P45" s="5"/>
      <c r="Q45" s="5"/>
      <c r="R45" s="11" t="b">
        <f t="shared" si="5"/>
        <v>0</v>
      </c>
    </row>
    <row r="46" spans="1:18">
      <c r="A46" s="5"/>
      <c r="B46" s="5"/>
      <c r="C46" s="11" t="b">
        <f t="shared" si="0"/>
        <v>0</v>
      </c>
      <c r="D46" s="5"/>
      <c r="E46" s="5"/>
      <c r="F46" s="11" t="b">
        <f t="shared" si="1"/>
        <v>0</v>
      </c>
      <c r="G46" s="5"/>
      <c r="H46" s="5"/>
      <c r="I46" s="11" t="b">
        <f t="shared" si="2"/>
        <v>0</v>
      </c>
      <c r="J46" s="5"/>
      <c r="K46" s="5"/>
      <c r="L46" s="11" t="b">
        <f t="shared" si="3"/>
        <v>0</v>
      </c>
      <c r="M46" s="5"/>
      <c r="N46" s="5"/>
      <c r="O46" s="11" t="b">
        <f t="shared" si="4"/>
        <v>0</v>
      </c>
      <c r="P46" s="5"/>
      <c r="Q46" s="5"/>
      <c r="R46" s="11" t="b">
        <f t="shared" si="5"/>
        <v>0</v>
      </c>
    </row>
    <row r="47" spans="1:18">
      <c r="A47" s="5"/>
      <c r="B47" s="5"/>
      <c r="C47" s="11" t="b">
        <f t="shared" si="0"/>
        <v>0</v>
      </c>
      <c r="D47" s="5"/>
      <c r="E47" s="5"/>
      <c r="F47" s="11" t="b">
        <f t="shared" si="1"/>
        <v>0</v>
      </c>
      <c r="G47" s="5"/>
      <c r="H47" s="5"/>
      <c r="I47" s="11" t="b">
        <f t="shared" si="2"/>
        <v>0</v>
      </c>
      <c r="J47" s="5"/>
      <c r="K47" s="5"/>
      <c r="L47" s="11" t="b">
        <f t="shared" si="3"/>
        <v>0</v>
      </c>
      <c r="M47" s="5"/>
      <c r="N47" s="5"/>
      <c r="O47" s="11" t="b">
        <f t="shared" si="4"/>
        <v>0</v>
      </c>
      <c r="P47" s="5"/>
      <c r="Q47" s="5"/>
      <c r="R47" s="11" t="b">
        <f t="shared" si="5"/>
        <v>0</v>
      </c>
    </row>
    <row r="48" spans="1:18">
      <c r="A48" s="5"/>
      <c r="B48" s="5"/>
      <c r="C48" s="11" t="b">
        <f t="shared" si="0"/>
        <v>0</v>
      </c>
      <c r="D48" s="5"/>
      <c r="E48" s="5"/>
      <c r="F48" s="11" t="b">
        <f t="shared" si="1"/>
        <v>0</v>
      </c>
      <c r="G48" s="5"/>
      <c r="H48" s="5"/>
      <c r="I48" s="11" t="b">
        <f t="shared" si="2"/>
        <v>0</v>
      </c>
      <c r="J48" s="5"/>
      <c r="K48" s="5"/>
      <c r="L48" s="11" t="b">
        <f t="shared" si="3"/>
        <v>0</v>
      </c>
      <c r="M48" s="5"/>
      <c r="N48" s="5"/>
      <c r="O48" s="11" t="b">
        <f t="shared" si="4"/>
        <v>0</v>
      </c>
      <c r="P48" s="5"/>
      <c r="Q48" s="5"/>
      <c r="R48" s="11" t="b">
        <f t="shared" si="5"/>
        <v>0</v>
      </c>
    </row>
    <row r="49" spans="1:18">
      <c r="A49" s="5"/>
      <c r="B49" s="5"/>
      <c r="C49" s="11" t="b">
        <f t="shared" si="0"/>
        <v>0</v>
      </c>
      <c r="D49" s="5"/>
      <c r="E49" s="5"/>
      <c r="F49" s="11" t="b">
        <f t="shared" si="1"/>
        <v>0</v>
      </c>
      <c r="G49" s="5"/>
      <c r="H49" s="5"/>
      <c r="I49" s="11" t="b">
        <f t="shared" si="2"/>
        <v>0</v>
      </c>
      <c r="J49" s="5"/>
      <c r="K49" s="5"/>
      <c r="L49" s="11" t="b">
        <f t="shared" si="3"/>
        <v>0</v>
      </c>
      <c r="M49" s="5"/>
      <c r="N49" s="5"/>
      <c r="O49" s="11" t="b">
        <f t="shared" si="4"/>
        <v>0</v>
      </c>
      <c r="P49" s="5"/>
      <c r="Q49" s="5"/>
      <c r="R49" s="11" t="b">
        <f t="shared" si="5"/>
        <v>0</v>
      </c>
    </row>
    <row r="50" spans="1:18">
      <c r="A50" s="5"/>
      <c r="B50" s="5"/>
      <c r="C50" s="11" t="b">
        <f t="shared" si="0"/>
        <v>0</v>
      </c>
      <c r="D50" s="5"/>
      <c r="E50" s="5"/>
      <c r="F50" s="11" t="b">
        <f t="shared" si="1"/>
        <v>0</v>
      </c>
      <c r="G50" s="5"/>
      <c r="H50" s="5"/>
      <c r="I50" s="11" t="b">
        <f t="shared" si="2"/>
        <v>0</v>
      </c>
      <c r="J50" s="5"/>
      <c r="K50" s="5"/>
      <c r="L50" s="11" t="b">
        <f t="shared" si="3"/>
        <v>0</v>
      </c>
      <c r="M50" s="5"/>
      <c r="N50" s="5"/>
      <c r="O50" s="11" t="b">
        <f t="shared" si="4"/>
        <v>0</v>
      </c>
      <c r="P50" s="5"/>
      <c r="Q50" s="5"/>
      <c r="R50" s="11" t="b">
        <f t="shared" si="5"/>
        <v>0</v>
      </c>
    </row>
    <row r="51" spans="1:18">
      <c r="A51" s="5"/>
      <c r="B51" s="5"/>
      <c r="C51" s="11" t="b">
        <f t="shared" si="0"/>
        <v>0</v>
      </c>
      <c r="D51" s="5"/>
      <c r="E51" s="5"/>
      <c r="F51" s="11" t="b">
        <f t="shared" si="1"/>
        <v>0</v>
      </c>
      <c r="G51" s="5"/>
      <c r="H51" s="5"/>
      <c r="I51" s="11" t="b">
        <f t="shared" si="2"/>
        <v>0</v>
      </c>
      <c r="J51" s="5"/>
      <c r="K51" s="5"/>
      <c r="L51" s="11" t="b">
        <f t="shared" si="3"/>
        <v>0</v>
      </c>
      <c r="M51" s="5"/>
      <c r="N51" s="5"/>
      <c r="O51" s="11" t="b">
        <f t="shared" si="4"/>
        <v>0</v>
      </c>
      <c r="P51" s="5"/>
      <c r="Q51" s="5"/>
      <c r="R51" s="11" t="b">
        <f t="shared" si="5"/>
        <v>0</v>
      </c>
    </row>
    <row r="52" spans="1:18">
      <c r="A52" s="5"/>
      <c r="B52" s="5"/>
      <c r="C52" s="11" t="b">
        <f t="shared" si="0"/>
        <v>0</v>
      </c>
      <c r="D52" s="5"/>
      <c r="E52" s="5"/>
      <c r="F52" s="11" t="b">
        <f t="shared" si="1"/>
        <v>0</v>
      </c>
      <c r="G52" s="5"/>
      <c r="H52" s="5"/>
      <c r="I52" s="11" t="b">
        <f t="shared" si="2"/>
        <v>0</v>
      </c>
      <c r="J52" s="5"/>
      <c r="K52" s="5"/>
      <c r="L52" s="11" t="b">
        <f t="shared" si="3"/>
        <v>0</v>
      </c>
      <c r="M52" s="5"/>
      <c r="N52" s="5"/>
      <c r="O52" s="11" t="b">
        <f t="shared" si="4"/>
        <v>0</v>
      </c>
      <c r="P52" s="5"/>
      <c r="Q52" s="5"/>
      <c r="R52" s="11" t="b">
        <f t="shared" si="5"/>
        <v>0</v>
      </c>
    </row>
    <row r="53" spans="1:18">
      <c r="A53" s="5"/>
      <c r="B53" s="5"/>
      <c r="C53" s="11" t="b">
        <f t="shared" si="0"/>
        <v>0</v>
      </c>
      <c r="D53" s="5"/>
      <c r="E53" s="5"/>
      <c r="F53" s="11" t="b">
        <f t="shared" si="1"/>
        <v>0</v>
      </c>
      <c r="G53" s="5"/>
      <c r="H53" s="5"/>
      <c r="I53" s="11" t="b">
        <f t="shared" si="2"/>
        <v>0</v>
      </c>
      <c r="J53" s="5"/>
      <c r="K53" s="5"/>
      <c r="L53" s="11" t="b">
        <f t="shared" si="3"/>
        <v>0</v>
      </c>
      <c r="M53" s="5"/>
      <c r="N53" s="5"/>
      <c r="O53" s="11" t="b">
        <f t="shared" si="4"/>
        <v>0</v>
      </c>
      <c r="P53" s="5"/>
      <c r="Q53" s="5"/>
      <c r="R53" s="11" t="b">
        <f t="shared" si="5"/>
        <v>0</v>
      </c>
    </row>
    <row r="54" spans="1:18">
      <c r="A54" s="5"/>
      <c r="B54" s="5"/>
      <c r="C54" s="11" t="b">
        <f t="shared" si="0"/>
        <v>0</v>
      </c>
      <c r="D54" s="5"/>
      <c r="E54" s="5"/>
      <c r="F54" s="11" t="b">
        <f t="shared" si="1"/>
        <v>0</v>
      </c>
      <c r="G54" s="5"/>
      <c r="H54" s="5"/>
      <c r="I54" s="11" t="b">
        <f t="shared" si="2"/>
        <v>0</v>
      </c>
      <c r="J54" s="5"/>
      <c r="K54" s="5"/>
      <c r="L54" s="11" t="b">
        <f t="shared" si="3"/>
        <v>0</v>
      </c>
      <c r="M54" s="5"/>
      <c r="N54" s="5"/>
      <c r="O54" s="11" t="b">
        <f t="shared" si="4"/>
        <v>0</v>
      </c>
      <c r="P54" s="5"/>
      <c r="Q54" s="5"/>
      <c r="R54" s="11" t="b">
        <f t="shared" si="5"/>
        <v>0</v>
      </c>
    </row>
    <row r="55" spans="1:18">
      <c r="A55" s="5"/>
      <c r="B55" s="5"/>
      <c r="C55" s="11" t="b">
        <f t="shared" si="0"/>
        <v>0</v>
      </c>
      <c r="D55" s="5"/>
      <c r="E55" s="5"/>
      <c r="F55" s="11" t="b">
        <f t="shared" si="1"/>
        <v>0</v>
      </c>
      <c r="G55" s="5"/>
      <c r="H55" s="5"/>
      <c r="I55" s="11" t="b">
        <f t="shared" si="2"/>
        <v>0</v>
      </c>
      <c r="J55" s="5"/>
      <c r="K55" s="5"/>
      <c r="L55" s="11" t="b">
        <f t="shared" si="3"/>
        <v>0</v>
      </c>
      <c r="M55" s="5"/>
      <c r="N55" s="5"/>
      <c r="O55" s="11" t="b">
        <f t="shared" si="4"/>
        <v>0</v>
      </c>
      <c r="P55" s="5"/>
      <c r="Q55" s="5"/>
      <c r="R55" s="11" t="b">
        <f t="shared" si="5"/>
        <v>0</v>
      </c>
    </row>
    <row r="56" spans="1:18">
      <c r="A56" s="5"/>
      <c r="B56" s="5"/>
      <c r="C56" s="11" t="b">
        <f t="shared" si="0"/>
        <v>0</v>
      </c>
      <c r="D56" s="5"/>
      <c r="E56" s="5"/>
      <c r="F56" s="11" t="b">
        <f t="shared" si="1"/>
        <v>0</v>
      </c>
      <c r="G56" s="5"/>
      <c r="H56" s="5"/>
      <c r="I56" s="11" t="b">
        <f t="shared" si="2"/>
        <v>0</v>
      </c>
      <c r="J56" s="5"/>
      <c r="K56" s="5"/>
      <c r="L56" s="11" t="b">
        <f t="shared" si="3"/>
        <v>0</v>
      </c>
      <c r="M56" s="5"/>
      <c r="N56" s="5"/>
      <c r="O56" s="11" t="b">
        <f t="shared" si="4"/>
        <v>0</v>
      </c>
      <c r="P56" s="5"/>
      <c r="Q56" s="5"/>
      <c r="R56" s="11" t="b">
        <f t="shared" si="5"/>
        <v>0</v>
      </c>
    </row>
    <row r="57" spans="1:18">
      <c r="A57" s="5"/>
      <c r="B57" s="5"/>
      <c r="C57" s="11" t="b">
        <f t="shared" si="0"/>
        <v>0</v>
      </c>
      <c r="D57" s="5"/>
      <c r="E57" s="5"/>
      <c r="F57" s="11" t="b">
        <f t="shared" si="1"/>
        <v>0</v>
      </c>
      <c r="G57" s="5"/>
      <c r="H57" s="5"/>
      <c r="I57" s="11" t="b">
        <f t="shared" si="2"/>
        <v>0</v>
      </c>
      <c r="J57" s="5"/>
      <c r="K57" s="5"/>
      <c r="L57" s="11" t="b">
        <f t="shared" si="3"/>
        <v>0</v>
      </c>
      <c r="M57" s="5"/>
      <c r="N57" s="5"/>
      <c r="O57" s="11" t="b">
        <f t="shared" si="4"/>
        <v>0</v>
      </c>
      <c r="P57" s="5"/>
      <c r="Q57" s="5"/>
      <c r="R57" s="11" t="b">
        <f t="shared" si="5"/>
        <v>0</v>
      </c>
    </row>
    <row r="58" spans="1:18">
      <c r="A58" s="5"/>
      <c r="B58" s="5"/>
      <c r="C58" s="11" t="b">
        <f t="shared" si="0"/>
        <v>0</v>
      </c>
      <c r="D58" s="5"/>
      <c r="E58" s="5"/>
      <c r="F58" s="11" t="b">
        <f t="shared" si="1"/>
        <v>0</v>
      </c>
      <c r="G58" s="5"/>
      <c r="H58" s="5"/>
      <c r="I58" s="11" t="b">
        <f t="shared" si="2"/>
        <v>0</v>
      </c>
      <c r="J58" s="5"/>
      <c r="K58" s="5"/>
      <c r="L58" s="11" t="b">
        <f t="shared" si="3"/>
        <v>0</v>
      </c>
      <c r="M58" s="5"/>
      <c r="N58" s="5"/>
      <c r="O58" s="11" t="b">
        <f t="shared" si="4"/>
        <v>0</v>
      </c>
      <c r="P58" s="5"/>
      <c r="Q58" s="5"/>
      <c r="R58" s="11" t="b">
        <f t="shared" si="5"/>
        <v>0</v>
      </c>
    </row>
    <row r="59" spans="1:18">
      <c r="A59" s="5"/>
      <c r="B59" s="5"/>
      <c r="C59" s="11" t="b">
        <f t="shared" si="0"/>
        <v>0</v>
      </c>
      <c r="D59" s="5"/>
      <c r="E59" s="5"/>
      <c r="F59" s="11" t="b">
        <f t="shared" si="1"/>
        <v>0</v>
      </c>
      <c r="G59" s="5"/>
      <c r="H59" s="5"/>
      <c r="I59" s="11" t="b">
        <f t="shared" si="2"/>
        <v>0</v>
      </c>
      <c r="J59" s="5"/>
      <c r="K59" s="5"/>
      <c r="L59" s="11" t="b">
        <f t="shared" si="3"/>
        <v>0</v>
      </c>
      <c r="M59" s="5"/>
      <c r="N59" s="5"/>
      <c r="O59" s="11" t="b">
        <f t="shared" si="4"/>
        <v>0</v>
      </c>
      <c r="P59" s="5"/>
      <c r="Q59" s="5"/>
      <c r="R59" s="11" t="b">
        <f t="shared" si="5"/>
        <v>0</v>
      </c>
    </row>
    <row r="60" spans="1:18">
      <c r="A60" s="5"/>
      <c r="B60" s="5"/>
      <c r="C60" s="11" t="b">
        <f t="shared" si="0"/>
        <v>0</v>
      </c>
      <c r="D60" s="5"/>
      <c r="E60" s="5"/>
      <c r="F60" s="11" t="b">
        <f t="shared" si="1"/>
        <v>0</v>
      </c>
      <c r="G60" s="5"/>
      <c r="H60" s="5"/>
      <c r="I60" s="11" t="b">
        <f t="shared" si="2"/>
        <v>0</v>
      </c>
      <c r="J60" s="5"/>
      <c r="K60" s="5"/>
      <c r="L60" s="11" t="b">
        <f t="shared" si="3"/>
        <v>0</v>
      </c>
      <c r="M60" s="5"/>
      <c r="N60" s="5"/>
      <c r="O60" s="11" t="b">
        <f t="shared" si="4"/>
        <v>0</v>
      </c>
      <c r="P60" s="5"/>
      <c r="Q60" s="5"/>
      <c r="R60" s="11" t="b">
        <f t="shared" si="5"/>
        <v>0</v>
      </c>
    </row>
    <row r="61" spans="1:18">
      <c r="A61" s="5"/>
      <c r="B61" s="5"/>
      <c r="C61" s="11" t="b">
        <f t="shared" si="0"/>
        <v>0</v>
      </c>
      <c r="D61" s="5"/>
      <c r="E61" s="5"/>
      <c r="F61" s="11" t="b">
        <f t="shared" si="1"/>
        <v>0</v>
      </c>
      <c r="G61" s="5"/>
      <c r="H61" s="5"/>
      <c r="I61" s="11" t="b">
        <f t="shared" si="2"/>
        <v>0</v>
      </c>
      <c r="J61" s="5"/>
      <c r="K61" s="5"/>
      <c r="L61" s="11" t="b">
        <f t="shared" si="3"/>
        <v>0</v>
      </c>
      <c r="M61" s="5"/>
      <c r="N61" s="5"/>
      <c r="O61" s="11" t="b">
        <f t="shared" si="4"/>
        <v>0</v>
      </c>
      <c r="P61" s="5"/>
      <c r="Q61" s="5"/>
      <c r="R61" s="11" t="b">
        <f t="shared" si="5"/>
        <v>0</v>
      </c>
    </row>
    <row r="62" spans="1:18">
      <c r="A62" s="5"/>
      <c r="B62" s="5"/>
      <c r="C62" s="11" t="b">
        <f t="shared" si="0"/>
        <v>0</v>
      </c>
      <c r="D62" s="5"/>
      <c r="E62" s="5"/>
      <c r="F62" s="11" t="b">
        <f t="shared" si="1"/>
        <v>0</v>
      </c>
      <c r="G62" s="5"/>
      <c r="H62" s="5"/>
      <c r="I62" s="11" t="b">
        <f t="shared" si="2"/>
        <v>0</v>
      </c>
      <c r="J62" s="5"/>
      <c r="K62" s="5"/>
      <c r="L62" s="11" t="b">
        <f t="shared" si="3"/>
        <v>0</v>
      </c>
      <c r="M62" s="5"/>
      <c r="N62" s="5"/>
      <c r="O62" s="11" t="b">
        <f t="shared" si="4"/>
        <v>0</v>
      </c>
      <c r="P62" s="5"/>
      <c r="Q62" s="5"/>
      <c r="R62" s="11" t="b">
        <f t="shared" si="5"/>
        <v>0</v>
      </c>
    </row>
    <row r="63" spans="1:18">
      <c r="A63" s="5"/>
      <c r="B63" s="5"/>
      <c r="C63" s="11" t="b">
        <f t="shared" si="0"/>
        <v>0</v>
      </c>
      <c r="D63" s="5"/>
      <c r="E63" s="5"/>
      <c r="F63" s="11" t="b">
        <f t="shared" si="1"/>
        <v>0</v>
      </c>
      <c r="G63" s="5"/>
      <c r="H63" s="5"/>
      <c r="I63" s="11" t="b">
        <f t="shared" si="2"/>
        <v>0</v>
      </c>
      <c r="J63" s="5"/>
      <c r="K63" s="5"/>
      <c r="L63" s="11" t="b">
        <f t="shared" si="3"/>
        <v>0</v>
      </c>
      <c r="M63" s="5"/>
      <c r="N63" s="5"/>
      <c r="O63" s="11" t="b">
        <f t="shared" si="4"/>
        <v>0</v>
      </c>
      <c r="P63" s="5"/>
      <c r="Q63" s="5"/>
      <c r="R63" s="11" t="b">
        <f t="shared" si="5"/>
        <v>0</v>
      </c>
    </row>
    <row r="64" spans="1:18">
      <c r="A64" s="5"/>
      <c r="B64" s="5"/>
      <c r="C64" s="11" t="b">
        <f t="shared" si="0"/>
        <v>0</v>
      </c>
      <c r="D64" s="5"/>
      <c r="E64" s="5"/>
      <c r="F64" s="11" t="b">
        <f t="shared" si="1"/>
        <v>0</v>
      </c>
      <c r="G64" s="5"/>
      <c r="H64" s="5"/>
      <c r="I64" s="11" t="b">
        <f t="shared" si="2"/>
        <v>0</v>
      </c>
      <c r="J64" s="5"/>
      <c r="K64" s="5"/>
      <c r="L64" s="11" t="b">
        <f t="shared" si="3"/>
        <v>0</v>
      </c>
      <c r="M64" s="5"/>
      <c r="N64" s="5"/>
      <c r="O64" s="11" t="b">
        <f t="shared" si="4"/>
        <v>0</v>
      </c>
      <c r="P64" s="5"/>
      <c r="Q64" s="5"/>
      <c r="R64" s="11" t="b">
        <f t="shared" si="5"/>
        <v>0</v>
      </c>
    </row>
    <row r="65" spans="1:18">
      <c r="A65" s="5"/>
      <c r="B65" s="5"/>
      <c r="C65" s="11" t="b">
        <f t="shared" si="0"/>
        <v>0</v>
      </c>
      <c r="D65" s="5"/>
      <c r="E65" s="5"/>
      <c r="F65" s="11" t="b">
        <f t="shared" si="1"/>
        <v>0</v>
      </c>
      <c r="G65" s="5"/>
      <c r="H65" s="5"/>
      <c r="I65" s="11" t="b">
        <f t="shared" si="2"/>
        <v>0</v>
      </c>
      <c r="J65" s="5"/>
      <c r="K65" s="5"/>
      <c r="L65" s="11" t="b">
        <f t="shared" si="3"/>
        <v>0</v>
      </c>
      <c r="M65" s="5"/>
      <c r="N65" s="5"/>
      <c r="O65" s="11" t="b">
        <f t="shared" si="4"/>
        <v>0</v>
      </c>
      <c r="P65" s="5"/>
      <c r="Q65" s="5"/>
      <c r="R65" s="11" t="b">
        <f t="shared" si="5"/>
        <v>0</v>
      </c>
    </row>
    <row r="66" spans="1:18">
      <c r="A66" s="5"/>
      <c r="B66" s="5"/>
      <c r="C66" s="11" t="b">
        <f t="shared" si="0"/>
        <v>0</v>
      </c>
      <c r="D66" s="5"/>
      <c r="E66" s="5"/>
      <c r="F66" s="11" t="b">
        <f t="shared" si="1"/>
        <v>0</v>
      </c>
      <c r="G66" s="5"/>
      <c r="H66" s="5"/>
      <c r="I66" s="11" t="b">
        <f t="shared" si="2"/>
        <v>0</v>
      </c>
      <c r="J66" s="5"/>
      <c r="K66" s="5"/>
      <c r="L66" s="11" t="b">
        <f t="shared" si="3"/>
        <v>0</v>
      </c>
      <c r="M66" s="5"/>
      <c r="N66" s="5"/>
      <c r="O66" s="11" t="b">
        <f t="shared" si="4"/>
        <v>0</v>
      </c>
      <c r="P66" s="5"/>
      <c r="Q66" s="5"/>
      <c r="R66" s="11" t="b">
        <f t="shared" si="5"/>
        <v>0</v>
      </c>
    </row>
    <row r="67" spans="1:18">
      <c r="A67" s="5"/>
      <c r="B67" s="5"/>
      <c r="C67" s="11" t="b">
        <f t="shared" si="0"/>
        <v>0</v>
      </c>
      <c r="D67" s="5"/>
      <c r="E67" s="5"/>
      <c r="F67" s="11" t="b">
        <f t="shared" si="1"/>
        <v>0</v>
      </c>
      <c r="G67" s="5"/>
      <c r="H67" s="5"/>
      <c r="I67" s="11" t="b">
        <f t="shared" si="2"/>
        <v>0</v>
      </c>
      <c r="J67" s="5"/>
      <c r="K67" s="5"/>
      <c r="L67" s="11" t="b">
        <f t="shared" si="3"/>
        <v>0</v>
      </c>
      <c r="M67" s="5"/>
      <c r="N67" s="5"/>
      <c r="O67" s="11" t="b">
        <f t="shared" si="4"/>
        <v>0</v>
      </c>
      <c r="P67" s="5"/>
      <c r="Q67" s="5"/>
      <c r="R67" s="11" t="b">
        <f t="shared" si="5"/>
        <v>0</v>
      </c>
    </row>
    <row r="68" spans="1:18">
      <c r="A68" s="5"/>
      <c r="B68" s="5"/>
      <c r="C68" s="11" t="b">
        <f t="shared" ref="C68:C101" si="6">AND(A68&lt;&gt;"",B68="")</f>
        <v>0</v>
      </c>
      <c r="D68" s="5"/>
      <c r="E68" s="5"/>
      <c r="F68" s="11" t="b">
        <f t="shared" ref="F68:F101" si="7">AND(D68&lt;&gt;"",E68="")</f>
        <v>0</v>
      </c>
      <c r="G68" s="5"/>
      <c r="H68" s="5"/>
      <c r="I68" s="11" t="b">
        <f t="shared" ref="I68:I101" si="8">AND(G68&lt;&gt;"",H68="")</f>
        <v>0</v>
      </c>
      <c r="J68" s="5"/>
      <c r="K68" s="5"/>
      <c r="L68" s="11" t="b">
        <f t="shared" ref="L68:L101" si="9">AND(J68&lt;&gt;"",K68="")</f>
        <v>0</v>
      </c>
      <c r="M68" s="5"/>
      <c r="N68" s="5"/>
      <c r="O68" s="11" t="b">
        <f t="shared" ref="O68:O101" si="10">AND(M68&lt;&gt;"",N68="")</f>
        <v>0</v>
      </c>
      <c r="P68" s="5"/>
      <c r="Q68" s="5"/>
      <c r="R68" s="11" t="b">
        <f t="shared" ref="R68:R101" si="11">AND(P68&lt;&gt;"",Q68="")</f>
        <v>0</v>
      </c>
    </row>
    <row r="69" spans="1:18">
      <c r="A69" s="5"/>
      <c r="B69" s="5"/>
      <c r="C69" s="11" t="b">
        <f t="shared" si="6"/>
        <v>0</v>
      </c>
      <c r="D69" s="5"/>
      <c r="E69" s="5"/>
      <c r="F69" s="11" t="b">
        <f t="shared" si="7"/>
        <v>0</v>
      </c>
      <c r="G69" s="5"/>
      <c r="H69" s="5"/>
      <c r="I69" s="11" t="b">
        <f t="shared" si="8"/>
        <v>0</v>
      </c>
      <c r="J69" s="5"/>
      <c r="K69" s="5"/>
      <c r="L69" s="11" t="b">
        <f t="shared" si="9"/>
        <v>0</v>
      </c>
      <c r="M69" s="5"/>
      <c r="N69" s="5"/>
      <c r="O69" s="11" t="b">
        <f t="shared" si="10"/>
        <v>0</v>
      </c>
      <c r="P69" s="5"/>
      <c r="Q69" s="5"/>
      <c r="R69" s="11" t="b">
        <f t="shared" si="11"/>
        <v>0</v>
      </c>
    </row>
    <row r="70" spans="1:18">
      <c r="A70" s="5"/>
      <c r="B70" s="5"/>
      <c r="C70" s="11" t="b">
        <f t="shared" si="6"/>
        <v>0</v>
      </c>
      <c r="D70" s="5"/>
      <c r="E70" s="5"/>
      <c r="F70" s="11" t="b">
        <f t="shared" si="7"/>
        <v>0</v>
      </c>
      <c r="G70" s="5"/>
      <c r="H70" s="5"/>
      <c r="I70" s="11" t="b">
        <f t="shared" si="8"/>
        <v>0</v>
      </c>
      <c r="J70" s="5"/>
      <c r="K70" s="5"/>
      <c r="L70" s="11" t="b">
        <f t="shared" si="9"/>
        <v>0</v>
      </c>
      <c r="M70" s="5"/>
      <c r="N70" s="5"/>
      <c r="O70" s="11" t="b">
        <f t="shared" si="10"/>
        <v>0</v>
      </c>
      <c r="P70" s="5"/>
      <c r="Q70" s="5"/>
      <c r="R70" s="11" t="b">
        <f t="shared" si="11"/>
        <v>0</v>
      </c>
    </row>
    <row r="71" spans="1:18">
      <c r="A71" s="5"/>
      <c r="B71" s="5"/>
      <c r="C71" s="11" t="b">
        <f t="shared" si="6"/>
        <v>0</v>
      </c>
      <c r="D71" s="5"/>
      <c r="E71" s="5"/>
      <c r="F71" s="11" t="b">
        <f t="shared" si="7"/>
        <v>0</v>
      </c>
      <c r="G71" s="5"/>
      <c r="H71" s="5"/>
      <c r="I71" s="11" t="b">
        <f t="shared" si="8"/>
        <v>0</v>
      </c>
      <c r="J71" s="5"/>
      <c r="K71" s="5"/>
      <c r="L71" s="11" t="b">
        <f t="shared" si="9"/>
        <v>0</v>
      </c>
      <c r="M71" s="5"/>
      <c r="N71" s="5"/>
      <c r="O71" s="11" t="b">
        <f t="shared" si="10"/>
        <v>0</v>
      </c>
      <c r="P71" s="5"/>
      <c r="Q71" s="5"/>
      <c r="R71" s="11" t="b">
        <f t="shared" si="11"/>
        <v>0</v>
      </c>
    </row>
    <row r="72" spans="1:18">
      <c r="A72" s="5"/>
      <c r="B72" s="5"/>
      <c r="C72" s="11" t="b">
        <f t="shared" si="6"/>
        <v>0</v>
      </c>
      <c r="D72" s="5"/>
      <c r="E72" s="5"/>
      <c r="F72" s="11" t="b">
        <f t="shared" si="7"/>
        <v>0</v>
      </c>
      <c r="G72" s="5"/>
      <c r="H72" s="5"/>
      <c r="I72" s="11" t="b">
        <f t="shared" si="8"/>
        <v>0</v>
      </c>
      <c r="J72" s="5"/>
      <c r="K72" s="5"/>
      <c r="L72" s="11" t="b">
        <f t="shared" si="9"/>
        <v>0</v>
      </c>
      <c r="M72" s="5"/>
      <c r="N72" s="5"/>
      <c r="O72" s="11" t="b">
        <f t="shared" si="10"/>
        <v>0</v>
      </c>
      <c r="P72" s="5"/>
      <c r="Q72" s="5"/>
      <c r="R72" s="11" t="b">
        <f t="shared" si="11"/>
        <v>0</v>
      </c>
    </row>
    <row r="73" spans="1:18">
      <c r="A73" s="5"/>
      <c r="B73" s="5"/>
      <c r="C73" s="11" t="b">
        <f t="shared" si="6"/>
        <v>0</v>
      </c>
      <c r="D73" s="5"/>
      <c r="E73" s="5"/>
      <c r="F73" s="11" t="b">
        <f t="shared" si="7"/>
        <v>0</v>
      </c>
      <c r="G73" s="5"/>
      <c r="H73" s="5"/>
      <c r="I73" s="11" t="b">
        <f t="shared" si="8"/>
        <v>0</v>
      </c>
      <c r="J73" s="5"/>
      <c r="K73" s="5"/>
      <c r="L73" s="11" t="b">
        <f t="shared" si="9"/>
        <v>0</v>
      </c>
      <c r="M73" s="5"/>
      <c r="N73" s="5"/>
      <c r="O73" s="11" t="b">
        <f t="shared" si="10"/>
        <v>0</v>
      </c>
      <c r="P73" s="5"/>
      <c r="Q73" s="5"/>
      <c r="R73" s="11" t="b">
        <f t="shared" si="11"/>
        <v>0</v>
      </c>
    </row>
    <row r="74" spans="1:18">
      <c r="A74" s="5"/>
      <c r="B74" s="5"/>
      <c r="C74" s="11" t="b">
        <f t="shared" si="6"/>
        <v>0</v>
      </c>
      <c r="D74" s="5"/>
      <c r="E74" s="5"/>
      <c r="F74" s="11" t="b">
        <f t="shared" si="7"/>
        <v>0</v>
      </c>
      <c r="G74" s="5"/>
      <c r="H74" s="5"/>
      <c r="I74" s="11" t="b">
        <f t="shared" si="8"/>
        <v>0</v>
      </c>
      <c r="J74" s="5"/>
      <c r="K74" s="5"/>
      <c r="L74" s="11" t="b">
        <f t="shared" si="9"/>
        <v>0</v>
      </c>
      <c r="M74" s="5"/>
      <c r="N74" s="5"/>
      <c r="O74" s="11" t="b">
        <f t="shared" si="10"/>
        <v>0</v>
      </c>
      <c r="P74" s="5"/>
      <c r="Q74" s="5"/>
      <c r="R74" s="11" t="b">
        <f t="shared" si="11"/>
        <v>0</v>
      </c>
    </row>
    <row r="75" spans="1:18">
      <c r="A75" s="5"/>
      <c r="B75" s="5"/>
      <c r="C75" s="11" t="b">
        <f t="shared" si="6"/>
        <v>0</v>
      </c>
      <c r="D75" s="5"/>
      <c r="E75" s="5"/>
      <c r="F75" s="11" t="b">
        <f t="shared" si="7"/>
        <v>0</v>
      </c>
      <c r="G75" s="5"/>
      <c r="H75" s="5"/>
      <c r="I75" s="11" t="b">
        <f t="shared" si="8"/>
        <v>0</v>
      </c>
      <c r="J75" s="5"/>
      <c r="K75" s="5"/>
      <c r="L75" s="11" t="b">
        <f t="shared" si="9"/>
        <v>0</v>
      </c>
      <c r="M75" s="5"/>
      <c r="N75" s="5"/>
      <c r="O75" s="11" t="b">
        <f t="shared" si="10"/>
        <v>0</v>
      </c>
      <c r="P75" s="5"/>
      <c r="Q75" s="5"/>
      <c r="R75" s="11" t="b">
        <f t="shared" si="11"/>
        <v>0</v>
      </c>
    </row>
    <row r="76" spans="1:18">
      <c r="A76" s="5"/>
      <c r="B76" s="5"/>
      <c r="C76" s="11" t="b">
        <f t="shared" si="6"/>
        <v>0</v>
      </c>
      <c r="D76" s="5"/>
      <c r="E76" s="5"/>
      <c r="F76" s="11" t="b">
        <f t="shared" si="7"/>
        <v>0</v>
      </c>
      <c r="G76" s="5"/>
      <c r="H76" s="5"/>
      <c r="I76" s="11" t="b">
        <f t="shared" si="8"/>
        <v>0</v>
      </c>
      <c r="J76" s="5"/>
      <c r="K76" s="5"/>
      <c r="L76" s="11" t="b">
        <f t="shared" si="9"/>
        <v>0</v>
      </c>
      <c r="M76" s="5"/>
      <c r="N76" s="5"/>
      <c r="O76" s="11" t="b">
        <f t="shared" si="10"/>
        <v>0</v>
      </c>
      <c r="P76" s="5"/>
      <c r="Q76" s="5"/>
      <c r="R76" s="11" t="b">
        <f t="shared" si="11"/>
        <v>0</v>
      </c>
    </row>
    <row r="77" spans="1:18">
      <c r="A77" s="5"/>
      <c r="B77" s="5"/>
      <c r="C77" s="11" t="b">
        <f t="shared" si="6"/>
        <v>0</v>
      </c>
      <c r="D77" s="5"/>
      <c r="E77" s="5"/>
      <c r="F77" s="11" t="b">
        <f t="shared" si="7"/>
        <v>0</v>
      </c>
      <c r="G77" s="5"/>
      <c r="H77" s="5"/>
      <c r="I77" s="11" t="b">
        <f t="shared" si="8"/>
        <v>0</v>
      </c>
      <c r="J77" s="5"/>
      <c r="K77" s="5"/>
      <c r="L77" s="11" t="b">
        <f t="shared" si="9"/>
        <v>0</v>
      </c>
      <c r="M77" s="5"/>
      <c r="N77" s="5"/>
      <c r="O77" s="11" t="b">
        <f t="shared" si="10"/>
        <v>0</v>
      </c>
      <c r="P77" s="5"/>
      <c r="Q77" s="5"/>
      <c r="R77" s="11" t="b">
        <f t="shared" si="11"/>
        <v>0</v>
      </c>
    </row>
    <row r="78" spans="1:18">
      <c r="A78" s="5"/>
      <c r="B78" s="5"/>
      <c r="C78" s="11" t="b">
        <f t="shared" si="6"/>
        <v>0</v>
      </c>
      <c r="D78" s="5"/>
      <c r="E78" s="5"/>
      <c r="F78" s="11" t="b">
        <f t="shared" si="7"/>
        <v>0</v>
      </c>
      <c r="G78" s="5"/>
      <c r="H78" s="5"/>
      <c r="I78" s="11" t="b">
        <f t="shared" si="8"/>
        <v>0</v>
      </c>
      <c r="J78" s="5"/>
      <c r="K78" s="5"/>
      <c r="L78" s="11" t="b">
        <f t="shared" si="9"/>
        <v>0</v>
      </c>
      <c r="M78" s="5"/>
      <c r="N78" s="5"/>
      <c r="O78" s="11" t="b">
        <f t="shared" si="10"/>
        <v>0</v>
      </c>
      <c r="P78" s="5"/>
      <c r="Q78" s="5"/>
      <c r="R78" s="11" t="b">
        <f t="shared" si="11"/>
        <v>0</v>
      </c>
    </row>
    <row r="79" spans="1:18">
      <c r="A79" s="5"/>
      <c r="B79" s="5"/>
      <c r="C79" s="11" t="b">
        <f t="shared" si="6"/>
        <v>0</v>
      </c>
      <c r="D79" s="5"/>
      <c r="E79" s="5"/>
      <c r="F79" s="11" t="b">
        <f t="shared" si="7"/>
        <v>0</v>
      </c>
      <c r="G79" s="5"/>
      <c r="H79" s="5"/>
      <c r="I79" s="11" t="b">
        <f t="shared" si="8"/>
        <v>0</v>
      </c>
      <c r="J79" s="5"/>
      <c r="K79" s="5"/>
      <c r="L79" s="11" t="b">
        <f t="shared" si="9"/>
        <v>0</v>
      </c>
      <c r="M79" s="5"/>
      <c r="N79" s="5"/>
      <c r="O79" s="11" t="b">
        <f t="shared" si="10"/>
        <v>0</v>
      </c>
      <c r="P79" s="5"/>
      <c r="Q79" s="5"/>
      <c r="R79" s="11" t="b">
        <f t="shared" si="11"/>
        <v>0</v>
      </c>
    </row>
    <row r="80" spans="1:18">
      <c r="A80" s="5"/>
      <c r="B80" s="5"/>
      <c r="C80" s="11" t="b">
        <f t="shared" si="6"/>
        <v>0</v>
      </c>
      <c r="D80" s="5"/>
      <c r="E80" s="5"/>
      <c r="F80" s="11" t="b">
        <f t="shared" si="7"/>
        <v>0</v>
      </c>
      <c r="G80" s="5"/>
      <c r="H80" s="5"/>
      <c r="I80" s="11" t="b">
        <f t="shared" si="8"/>
        <v>0</v>
      </c>
      <c r="J80" s="5"/>
      <c r="K80" s="5"/>
      <c r="L80" s="11" t="b">
        <f t="shared" si="9"/>
        <v>0</v>
      </c>
      <c r="M80" s="5"/>
      <c r="N80" s="5"/>
      <c r="O80" s="11" t="b">
        <f t="shared" si="10"/>
        <v>0</v>
      </c>
      <c r="P80" s="5"/>
      <c r="Q80" s="5"/>
      <c r="R80" s="11" t="b">
        <f t="shared" si="11"/>
        <v>0</v>
      </c>
    </row>
    <row r="81" spans="1:18">
      <c r="A81" s="5"/>
      <c r="B81" s="5"/>
      <c r="C81" s="11" t="b">
        <f t="shared" si="6"/>
        <v>0</v>
      </c>
      <c r="D81" s="5"/>
      <c r="E81" s="5"/>
      <c r="F81" s="11" t="b">
        <f t="shared" si="7"/>
        <v>0</v>
      </c>
      <c r="G81" s="5"/>
      <c r="H81" s="5"/>
      <c r="I81" s="11" t="b">
        <f t="shared" si="8"/>
        <v>0</v>
      </c>
      <c r="J81" s="5"/>
      <c r="K81" s="5"/>
      <c r="L81" s="11" t="b">
        <f t="shared" si="9"/>
        <v>0</v>
      </c>
      <c r="M81" s="5"/>
      <c r="N81" s="5"/>
      <c r="O81" s="11" t="b">
        <f t="shared" si="10"/>
        <v>0</v>
      </c>
      <c r="P81" s="5"/>
      <c r="Q81" s="5"/>
      <c r="R81" s="11" t="b">
        <f t="shared" si="11"/>
        <v>0</v>
      </c>
    </row>
    <row r="82" spans="1:18">
      <c r="A82" s="5"/>
      <c r="B82" s="5"/>
      <c r="C82" s="11" t="b">
        <f t="shared" si="6"/>
        <v>0</v>
      </c>
      <c r="D82" s="5"/>
      <c r="E82" s="5"/>
      <c r="F82" s="11" t="b">
        <f t="shared" si="7"/>
        <v>0</v>
      </c>
      <c r="G82" s="5"/>
      <c r="H82" s="5"/>
      <c r="I82" s="11" t="b">
        <f t="shared" si="8"/>
        <v>0</v>
      </c>
      <c r="J82" s="5"/>
      <c r="K82" s="5"/>
      <c r="L82" s="11" t="b">
        <f t="shared" si="9"/>
        <v>0</v>
      </c>
      <c r="M82" s="5"/>
      <c r="N82" s="5"/>
      <c r="O82" s="11" t="b">
        <f t="shared" si="10"/>
        <v>0</v>
      </c>
      <c r="P82" s="5"/>
      <c r="Q82" s="5"/>
      <c r="R82" s="11" t="b">
        <f t="shared" si="11"/>
        <v>0</v>
      </c>
    </row>
    <row r="83" spans="1:18">
      <c r="A83" s="5"/>
      <c r="B83" s="5"/>
      <c r="C83" s="11" t="b">
        <f t="shared" si="6"/>
        <v>0</v>
      </c>
      <c r="D83" s="5"/>
      <c r="E83" s="5"/>
      <c r="F83" s="11" t="b">
        <f t="shared" si="7"/>
        <v>0</v>
      </c>
      <c r="G83" s="5"/>
      <c r="H83" s="5"/>
      <c r="I83" s="11" t="b">
        <f t="shared" si="8"/>
        <v>0</v>
      </c>
      <c r="J83" s="5"/>
      <c r="K83" s="5"/>
      <c r="L83" s="11" t="b">
        <f t="shared" si="9"/>
        <v>0</v>
      </c>
      <c r="M83" s="5"/>
      <c r="N83" s="5"/>
      <c r="O83" s="11" t="b">
        <f t="shared" si="10"/>
        <v>0</v>
      </c>
      <c r="P83" s="5"/>
      <c r="Q83" s="5"/>
      <c r="R83" s="11" t="b">
        <f t="shared" si="11"/>
        <v>0</v>
      </c>
    </row>
    <row r="84" spans="1:18">
      <c r="A84" s="5"/>
      <c r="B84" s="5"/>
      <c r="C84" s="11" t="b">
        <f t="shared" si="6"/>
        <v>0</v>
      </c>
      <c r="D84" s="5"/>
      <c r="E84" s="5"/>
      <c r="F84" s="11" t="b">
        <f t="shared" si="7"/>
        <v>0</v>
      </c>
      <c r="G84" s="5"/>
      <c r="H84" s="5"/>
      <c r="I84" s="11" t="b">
        <f t="shared" si="8"/>
        <v>0</v>
      </c>
      <c r="J84" s="5"/>
      <c r="K84" s="5"/>
      <c r="L84" s="11" t="b">
        <f t="shared" si="9"/>
        <v>0</v>
      </c>
      <c r="M84" s="5"/>
      <c r="N84" s="5"/>
      <c r="O84" s="11" t="b">
        <f t="shared" si="10"/>
        <v>0</v>
      </c>
      <c r="P84" s="5"/>
      <c r="Q84" s="5"/>
      <c r="R84" s="11" t="b">
        <f t="shared" si="11"/>
        <v>0</v>
      </c>
    </row>
    <row r="85" spans="1:18">
      <c r="A85" s="5"/>
      <c r="B85" s="5"/>
      <c r="C85" s="11" t="b">
        <f t="shared" si="6"/>
        <v>0</v>
      </c>
      <c r="D85" s="5"/>
      <c r="E85" s="5"/>
      <c r="F85" s="11" t="b">
        <f t="shared" si="7"/>
        <v>0</v>
      </c>
      <c r="G85" s="5"/>
      <c r="H85" s="5"/>
      <c r="I85" s="11" t="b">
        <f t="shared" si="8"/>
        <v>0</v>
      </c>
      <c r="J85" s="5"/>
      <c r="K85" s="5"/>
      <c r="L85" s="11" t="b">
        <f t="shared" si="9"/>
        <v>0</v>
      </c>
      <c r="M85" s="5"/>
      <c r="N85" s="5"/>
      <c r="O85" s="11" t="b">
        <f t="shared" si="10"/>
        <v>0</v>
      </c>
      <c r="P85" s="5"/>
      <c r="Q85" s="5"/>
      <c r="R85" s="11" t="b">
        <f t="shared" si="11"/>
        <v>0</v>
      </c>
    </row>
    <row r="86" spans="1:18">
      <c r="A86" s="5"/>
      <c r="B86" s="5"/>
      <c r="C86" s="11" t="b">
        <f t="shared" si="6"/>
        <v>0</v>
      </c>
      <c r="D86" s="5"/>
      <c r="E86" s="5"/>
      <c r="F86" s="11" t="b">
        <f t="shared" si="7"/>
        <v>0</v>
      </c>
      <c r="G86" s="5"/>
      <c r="H86" s="5"/>
      <c r="I86" s="11" t="b">
        <f t="shared" si="8"/>
        <v>0</v>
      </c>
      <c r="J86" s="5"/>
      <c r="K86" s="5"/>
      <c r="L86" s="11" t="b">
        <f t="shared" si="9"/>
        <v>0</v>
      </c>
      <c r="M86" s="5"/>
      <c r="N86" s="5"/>
      <c r="O86" s="11" t="b">
        <f t="shared" si="10"/>
        <v>0</v>
      </c>
      <c r="P86" s="5"/>
      <c r="Q86" s="5"/>
      <c r="R86" s="11" t="b">
        <f t="shared" si="11"/>
        <v>0</v>
      </c>
    </row>
    <row r="87" spans="1:18">
      <c r="A87" s="5"/>
      <c r="B87" s="5"/>
      <c r="C87" s="11" t="b">
        <f t="shared" si="6"/>
        <v>0</v>
      </c>
      <c r="D87" s="5"/>
      <c r="E87" s="5"/>
      <c r="F87" s="11" t="b">
        <f t="shared" si="7"/>
        <v>0</v>
      </c>
      <c r="G87" s="5"/>
      <c r="H87" s="5"/>
      <c r="I87" s="11" t="b">
        <f t="shared" si="8"/>
        <v>0</v>
      </c>
      <c r="J87" s="5"/>
      <c r="K87" s="5"/>
      <c r="L87" s="11" t="b">
        <f t="shared" si="9"/>
        <v>0</v>
      </c>
      <c r="M87" s="5"/>
      <c r="N87" s="5"/>
      <c r="O87" s="11" t="b">
        <f t="shared" si="10"/>
        <v>0</v>
      </c>
      <c r="P87" s="5"/>
      <c r="Q87" s="5"/>
      <c r="R87" s="11" t="b">
        <f t="shared" si="11"/>
        <v>0</v>
      </c>
    </row>
    <row r="88" spans="1:18">
      <c r="A88" s="5"/>
      <c r="B88" s="5"/>
      <c r="C88" s="11" t="b">
        <f t="shared" si="6"/>
        <v>0</v>
      </c>
      <c r="D88" s="5"/>
      <c r="E88" s="5"/>
      <c r="F88" s="11" t="b">
        <f t="shared" si="7"/>
        <v>0</v>
      </c>
      <c r="G88" s="5"/>
      <c r="H88" s="5"/>
      <c r="I88" s="11" t="b">
        <f t="shared" si="8"/>
        <v>0</v>
      </c>
      <c r="J88" s="5"/>
      <c r="K88" s="5"/>
      <c r="L88" s="11" t="b">
        <f t="shared" si="9"/>
        <v>0</v>
      </c>
      <c r="M88" s="5"/>
      <c r="N88" s="5"/>
      <c r="O88" s="11" t="b">
        <f t="shared" si="10"/>
        <v>0</v>
      </c>
      <c r="P88" s="5"/>
      <c r="Q88" s="5"/>
      <c r="R88" s="11" t="b">
        <f t="shared" si="11"/>
        <v>0</v>
      </c>
    </row>
    <row r="89" spans="1:18">
      <c r="A89" s="5"/>
      <c r="B89" s="5"/>
      <c r="C89" s="11" t="b">
        <f t="shared" si="6"/>
        <v>0</v>
      </c>
      <c r="D89" s="5"/>
      <c r="E89" s="5"/>
      <c r="F89" s="11" t="b">
        <f t="shared" si="7"/>
        <v>0</v>
      </c>
      <c r="G89" s="5"/>
      <c r="H89" s="5"/>
      <c r="I89" s="11" t="b">
        <f t="shared" si="8"/>
        <v>0</v>
      </c>
      <c r="J89" s="5"/>
      <c r="K89" s="5"/>
      <c r="L89" s="11" t="b">
        <f t="shared" si="9"/>
        <v>0</v>
      </c>
      <c r="M89" s="5"/>
      <c r="N89" s="5"/>
      <c r="O89" s="11" t="b">
        <f t="shared" si="10"/>
        <v>0</v>
      </c>
      <c r="P89" s="5"/>
      <c r="Q89" s="5"/>
      <c r="R89" s="11" t="b">
        <f t="shared" si="11"/>
        <v>0</v>
      </c>
    </row>
    <row r="90" spans="1:18">
      <c r="A90" s="5"/>
      <c r="B90" s="5"/>
      <c r="C90" s="11" t="b">
        <f t="shared" si="6"/>
        <v>0</v>
      </c>
      <c r="D90" s="5"/>
      <c r="E90" s="5"/>
      <c r="F90" s="11" t="b">
        <f t="shared" si="7"/>
        <v>0</v>
      </c>
      <c r="G90" s="5"/>
      <c r="H90" s="5"/>
      <c r="I90" s="11" t="b">
        <f t="shared" si="8"/>
        <v>0</v>
      </c>
      <c r="J90" s="5"/>
      <c r="K90" s="5"/>
      <c r="L90" s="11" t="b">
        <f t="shared" si="9"/>
        <v>0</v>
      </c>
      <c r="M90" s="5"/>
      <c r="N90" s="5"/>
      <c r="O90" s="11" t="b">
        <f t="shared" si="10"/>
        <v>0</v>
      </c>
      <c r="P90" s="5"/>
      <c r="Q90" s="5"/>
      <c r="R90" s="11" t="b">
        <f t="shared" si="11"/>
        <v>0</v>
      </c>
    </row>
    <row r="91" spans="1:18">
      <c r="A91" s="5"/>
      <c r="B91" s="5"/>
      <c r="C91" s="11" t="b">
        <f t="shared" si="6"/>
        <v>0</v>
      </c>
      <c r="D91" s="5"/>
      <c r="E91" s="5"/>
      <c r="F91" s="11" t="b">
        <f t="shared" si="7"/>
        <v>0</v>
      </c>
      <c r="G91" s="5"/>
      <c r="H91" s="5"/>
      <c r="I91" s="11" t="b">
        <f t="shared" si="8"/>
        <v>0</v>
      </c>
      <c r="J91" s="5"/>
      <c r="K91" s="5"/>
      <c r="L91" s="11" t="b">
        <f t="shared" si="9"/>
        <v>0</v>
      </c>
      <c r="M91" s="5"/>
      <c r="N91" s="5"/>
      <c r="O91" s="11" t="b">
        <f t="shared" si="10"/>
        <v>0</v>
      </c>
      <c r="P91" s="5"/>
      <c r="Q91" s="5"/>
      <c r="R91" s="11" t="b">
        <f t="shared" si="11"/>
        <v>0</v>
      </c>
    </row>
    <row r="92" spans="1:18">
      <c r="A92" s="5"/>
      <c r="B92" s="5"/>
      <c r="C92" s="11" t="b">
        <f t="shared" si="6"/>
        <v>0</v>
      </c>
      <c r="D92" s="5"/>
      <c r="E92" s="5"/>
      <c r="F92" s="11" t="b">
        <f t="shared" si="7"/>
        <v>0</v>
      </c>
      <c r="G92" s="5"/>
      <c r="H92" s="5"/>
      <c r="I92" s="11" t="b">
        <f t="shared" si="8"/>
        <v>0</v>
      </c>
      <c r="J92" s="5"/>
      <c r="K92" s="5"/>
      <c r="L92" s="11" t="b">
        <f t="shared" si="9"/>
        <v>0</v>
      </c>
      <c r="M92" s="5"/>
      <c r="N92" s="5"/>
      <c r="O92" s="11" t="b">
        <f t="shared" si="10"/>
        <v>0</v>
      </c>
      <c r="P92" s="5"/>
      <c r="Q92" s="5"/>
      <c r="R92" s="11" t="b">
        <f t="shared" si="11"/>
        <v>0</v>
      </c>
    </row>
    <row r="93" spans="1:18">
      <c r="A93" s="5"/>
      <c r="B93" s="5"/>
      <c r="C93" s="11" t="b">
        <f t="shared" si="6"/>
        <v>0</v>
      </c>
      <c r="D93" s="5"/>
      <c r="E93" s="5"/>
      <c r="F93" s="11" t="b">
        <f t="shared" si="7"/>
        <v>0</v>
      </c>
      <c r="G93" s="5"/>
      <c r="H93" s="5"/>
      <c r="I93" s="11" t="b">
        <f t="shared" si="8"/>
        <v>0</v>
      </c>
      <c r="J93" s="5"/>
      <c r="K93" s="5"/>
      <c r="L93" s="11" t="b">
        <f t="shared" si="9"/>
        <v>0</v>
      </c>
      <c r="M93" s="5"/>
      <c r="N93" s="5"/>
      <c r="O93" s="11" t="b">
        <f t="shared" si="10"/>
        <v>0</v>
      </c>
      <c r="P93" s="5"/>
      <c r="Q93" s="5"/>
      <c r="R93" s="11" t="b">
        <f t="shared" si="11"/>
        <v>0</v>
      </c>
    </row>
    <row r="94" spans="1:18">
      <c r="A94" s="5"/>
      <c r="B94" s="5"/>
      <c r="C94" s="11" t="b">
        <f t="shared" si="6"/>
        <v>0</v>
      </c>
      <c r="D94" s="5"/>
      <c r="E94" s="5"/>
      <c r="F94" s="11" t="b">
        <f t="shared" si="7"/>
        <v>0</v>
      </c>
      <c r="G94" s="5"/>
      <c r="H94" s="5"/>
      <c r="I94" s="11" t="b">
        <f t="shared" si="8"/>
        <v>0</v>
      </c>
      <c r="J94" s="5"/>
      <c r="K94" s="5"/>
      <c r="L94" s="11" t="b">
        <f t="shared" si="9"/>
        <v>0</v>
      </c>
      <c r="M94" s="5"/>
      <c r="N94" s="5"/>
      <c r="O94" s="11" t="b">
        <f t="shared" si="10"/>
        <v>0</v>
      </c>
      <c r="P94" s="5"/>
      <c r="Q94" s="5"/>
      <c r="R94" s="11" t="b">
        <f t="shared" si="11"/>
        <v>0</v>
      </c>
    </row>
    <row r="95" spans="1:18">
      <c r="A95" s="5"/>
      <c r="B95" s="5"/>
      <c r="C95" s="11" t="b">
        <f t="shared" si="6"/>
        <v>0</v>
      </c>
      <c r="D95" s="5"/>
      <c r="E95" s="5"/>
      <c r="F95" s="11" t="b">
        <f t="shared" si="7"/>
        <v>0</v>
      </c>
      <c r="G95" s="5"/>
      <c r="H95" s="5"/>
      <c r="I95" s="11" t="b">
        <f t="shared" si="8"/>
        <v>0</v>
      </c>
      <c r="J95" s="5"/>
      <c r="K95" s="5"/>
      <c r="L95" s="11" t="b">
        <f t="shared" si="9"/>
        <v>0</v>
      </c>
      <c r="M95" s="5"/>
      <c r="N95" s="5"/>
      <c r="O95" s="11" t="b">
        <f t="shared" si="10"/>
        <v>0</v>
      </c>
      <c r="P95" s="5"/>
      <c r="Q95" s="5"/>
      <c r="R95" s="11" t="b">
        <f t="shared" si="11"/>
        <v>0</v>
      </c>
    </row>
    <row r="96" spans="1:18">
      <c r="A96" s="5"/>
      <c r="B96" s="5"/>
      <c r="C96" s="11" t="b">
        <f t="shared" si="6"/>
        <v>0</v>
      </c>
      <c r="D96" s="5"/>
      <c r="E96" s="5"/>
      <c r="F96" s="11" t="b">
        <f t="shared" si="7"/>
        <v>0</v>
      </c>
      <c r="G96" s="5"/>
      <c r="H96" s="5"/>
      <c r="I96" s="11" t="b">
        <f t="shared" si="8"/>
        <v>0</v>
      </c>
      <c r="J96" s="5"/>
      <c r="K96" s="5"/>
      <c r="L96" s="11" t="b">
        <f t="shared" si="9"/>
        <v>0</v>
      </c>
      <c r="M96" s="5"/>
      <c r="N96" s="5"/>
      <c r="O96" s="11" t="b">
        <f t="shared" si="10"/>
        <v>0</v>
      </c>
      <c r="P96" s="5"/>
      <c r="Q96" s="5"/>
      <c r="R96" s="11" t="b">
        <f t="shared" si="11"/>
        <v>0</v>
      </c>
    </row>
    <row r="97" spans="1:18">
      <c r="A97" s="5"/>
      <c r="B97" s="5"/>
      <c r="C97" s="11" t="b">
        <f t="shared" si="6"/>
        <v>0</v>
      </c>
      <c r="D97" s="5"/>
      <c r="E97" s="5"/>
      <c r="F97" s="11" t="b">
        <f t="shared" si="7"/>
        <v>0</v>
      </c>
      <c r="G97" s="5"/>
      <c r="H97" s="5"/>
      <c r="I97" s="11" t="b">
        <f t="shared" si="8"/>
        <v>0</v>
      </c>
      <c r="J97" s="5"/>
      <c r="K97" s="5"/>
      <c r="L97" s="11" t="b">
        <f t="shared" si="9"/>
        <v>0</v>
      </c>
      <c r="M97" s="5"/>
      <c r="N97" s="5"/>
      <c r="O97" s="11" t="b">
        <f t="shared" si="10"/>
        <v>0</v>
      </c>
      <c r="P97" s="5"/>
      <c r="Q97" s="5"/>
      <c r="R97" s="11" t="b">
        <f t="shared" si="11"/>
        <v>0</v>
      </c>
    </row>
    <row r="98" spans="1:18">
      <c r="A98" s="5"/>
      <c r="B98" s="5"/>
      <c r="C98" s="11" t="b">
        <f t="shared" si="6"/>
        <v>0</v>
      </c>
      <c r="D98" s="5"/>
      <c r="E98" s="5"/>
      <c r="F98" s="11" t="b">
        <f t="shared" si="7"/>
        <v>0</v>
      </c>
      <c r="G98" s="5"/>
      <c r="H98" s="5"/>
      <c r="I98" s="11" t="b">
        <f t="shared" si="8"/>
        <v>0</v>
      </c>
      <c r="J98" s="5"/>
      <c r="K98" s="5"/>
      <c r="L98" s="11" t="b">
        <f t="shared" si="9"/>
        <v>0</v>
      </c>
      <c r="M98" s="5"/>
      <c r="N98" s="5"/>
      <c r="O98" s="11" t="b">
        <f t="shared" si="10"/>
        <v>0</v>
      </c>
      <c r="P98" s="5"/>
      <c r="Q98" s="5"/>
      <c r="R98" s="11" t="b">
        <f t="shared" si="11"/>
        <v>0</v>
      </c>
    </row>
    <row r="99" spans="1:18">
      <c r="A99" s="5"/>
      <c r="B99" s="5"/>
      <c r="C99" s="11" t="b">
        <f t="shared" si="6"/>
        <v>0</v>
      </c>
      <c r="D99" s="5"/>
      <c r="E99" s="5"/>
      <c r="F99" s="11" t="b">
        <f t="shared" si="7"/>
        <v>0</v>
      </c>
      <c r="G99" s="5"/>
      <c r="H99" s="5"/>
      <c r="I99" s="11" t="b">
        <f t="shared" si="8"/>
        <v>0</v>
      </c>
      <c r="J99" s="5"/>
      <c r="K99" s="5"/>
      <c r="L99" s="11" t="b">
        <f t="shared" si="9"/>
        <v>0</v>
      </c>
      <c r="M99" s="5"/>
      <c r="N99" s="5"/>
      <c r="O99" s="11" t="b">
        <f t="shared" si="10"/>
        <v>0</v>
      </c>
      <c r="P99" s="5"/>
      <c r="Q99" s="5"/>
      <c r="R99" s="11" t="b">
        <f t="shared" si="11"/>
        <v>0</v>
      </c>
    </row>
    <row r="100" spans="1:18">
      <c r="A100" s="5"/>
      <c r="B100" s="5"/>
      <c r="C100" s="11" t="b">
        <f t="shared" si="6"/>
        <v>0</v>
      </c>
      <c r="D100" s="5"/>
      <c r="E100" s="5"/>
      <c r="F100" s="11" t="b">
        <f t="shared" si="7"/>
        <v>0</v>
      </c>
      <c r="G100" s="5"/>
      <c r="H100" s="5"/>
      <c r="I100" s="11" t="b">
        <f t="shared" si="8"/>
        <v>0</v>
      </c>
      <c r="J100" s="5"/>
      <c r="K100" s="5"/>
      <c r="L100" s="11" t="b">
        <f t="shared" si="9"/>
        <v>0</v>
      </c>
      <c r="M100" s="5"/>
      <c r="N100" s="5"/>
      <c r="O100" s="11" t="b">
        <f t="shared" si="10"/>
        <v>0</v>
      </c>
      <c r="P100" s="5"/>
      <c r="Q100" s="5"/>
      <c r="R100" s="11" t="b">
        <f t="shared" si="11"/>
        <v>0</v>
      </c>
    </row>
    <row r="101" spans="1:18">
      <c r="A101" s="5"/>
      <c r="B101" s="5"/>
      <c r="C101" s="11" t="b">
        <f t="shared" si="6"/>
        <v>0</v>
      </c>
      <c r="D101" s="5"/>
      <c r="E101" s="5"/>
      <c r="F101" s="11" t="b">
        <f t="shared" si="7"/>
        <v>0</v>
      </c>
      <c r="G101" s="5"/>
      <c r="H101" s="5"/>
      <c r="I101" s="11" t="b">
        <f t="shared" si="8"/>
        <v>0</v>
      </c>
      <c r="J101" s="5"/>
      <c r="K101" s="5"/>
      <c r="L101" s="11" t="b">
        <f t="shared" si="9"/>
        <v>0</v>
      </c>
      <c r="M101" s="5"/>
      <c r="N101" s="5"/>
      <c r="O101" s="11" t="b">
        <f t="shared" si="10"/>
        <v>0</v>
      </c>
      <c r="P101" s="5"/>
      <c r="Q101" s="5"/>
      <c r="R101" s="11" t="b">
        <f t="shared" si="11"/>
        <v>0</v>
      </c>
    </row>
  </sheetData>
  <sheetProtection algorithmName="SHA-512" hashValue="rvwIaebJV0N6xGnroRma+kod092drgk1b+zlCTRI5mAoGkRgroTfKRvvZ6G2QsT947U7TAvVT1x5wtj7Stv3aA==" saltValue="BSIGZEHOrlRRQ/W1QxoTUw==" spinCount="100000" sheet="1" objects="1" scenarios="1"/>
  <conditionalFormatting sqref="C1:C1048576">
    <cfRule type="cellIs" dxfId="5" priority="6" operator="equal">
      <formula>TRUE</formula>
    </cfRule>
  </conditionalFormatting>
  <conditionalFormatting sqref="F3:F101">
    <cfRule type="cellIs" dxfId="4" priority="5" operator="equal">
      <formula>TRUE</formula>
    </cfRule>
  </conditionalFormatting>
  <conditionalFormatting sqref="I3:I101">
    <cfRule type="cellIs" dxfId="3" priority="4" operator="equal">
      <formula>TRUE</formula>
    </cfRule>
  </conditionalFormatting>
  <conditionalFormatting sqref="L3:L101">
    <cfRule type="cellIs" dxfId="2" priority="3" operator="equal">
      <formula>TRUE</formula>
    </cfRule>
  </conditionalFormatting>
  <conditionalFormatting sqref="O3:O101">
    <cfRule type="cellIs" dxfId="1" priority="2" operator="equal">
      <formula>TRUE</formula>
    </cfRule>
  </conditionalFormatting>
  <conditionalFormatting sqref="R3:R101">
    <cfRule type="cellIs" dxfId="0" priority="1" operator="equal">
      <formula>TRUE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6">
        <x14:dataValidation type="list" allowBlank="1" showInputMessage="1" showErrorMessage="1" xr:uid="{E089F794-F66E-4CC1-BE0D-63D797C8F560}">
          <x14:formula1>
            <xm:f>Keuzelijsten_basis!$A$2:$A$100</xm:f>
          </x14:formula1>
          <xm:sqref>B3:B101</xm:sqref>
        </x14:dataValidation>
        <x14:dataValidation type="list" allowBlank="1" showInputMessage="1" showErrorMessage="1" xr:uid="{4191D5BC-8644-4F60-8AF9-0A722701AE22}">
          <x14:formula1>
            <xm:f>Keuzelijsten_basis!$C$2:$C$100</xm:f>
          </x14:formula1>
          <xm:sqref>E3:E101</xm:sqref>
        </x14:dataValidation>
        <x14:dataValidation type="list" allowBlank="1" showInputMessage="1" showErrorMessage="1" xr:uid="{C6091E51-56FF-48BB-9F90-CE55A620A19A}">
          <x14:formula1>
            <xm:f>Keuzelijsten_basis!$E$2:$E$100</xm:f>
          </x14:formula1>
          <xm:sqref>H3:H101 G3:G6</xm:sqref>
        </x14:dataValidation>
        <x14:dataValidation type="list" allowBlank="1" showInputMessage="1" showErrorMessage="1" xr:uid="{3FF5DC0C-2912-463C-81C4-749AA61FDAF4}">
          <x14:formula1>
            <xm:f>Keuzelijsten_basis!$G$2:$G$100</xm:f>
          </x14:formula1>
          <xm:sqref>K3:K101</xm:sqref>
        </x14:dataValidation>
        <x14:dataValidation type="list" allowBlank="1" showInputMessage="1" showErrorMessage="1" xr:uid="{9E7EEDEA-7B18-4227-BD38-FE82849CC0A3}">
          <x14:formula1>
            <xm:f>Keuzelijsten_basis!$I$2:$I$100</xm:f>
          </x14:formula1>
          <xm:sqref>N3:N101</xm:sqref>
        </x14:dataValidation>
        <x14:dataValidation type="list" allowBlank="1" showInputMessage="1" showErrorMessage="1" xr:uid="{61F533F9-74E0-422D-8044-BE17CB8366B1}">
          <x14:formula1>
            <xm:f>Keuzelijsten_basis!$L$2:$L$100</xm:f>
          </x14:formula1>
          <xm:sqref>Q3:Q101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F4B3A-0973-4E13-8A51-EDD9D81711AF}">
  <sheetPr codeName="Blad4"/>
  <dimension ref="A1:AD13"/>
  <sheetViews>
    <sheetView workbookViewId="0"/>
  </sheetViews>
  <sheetFormatPr defaultColWidth="9.140625" defaultRowHeight="15"/>
  <cols>
    <col min="1" max="1" width="42.42578125" style="1" customWidth="1"/>
    <col min="2" max="2" width="9.42578125" style="1" customWidth="1"/>
    <col min="3" max="3" width="21.140625" style="1" customWidth="1"/>
    <col min="4" max="4" width="9.140625" style="1"/>
    <col min="5" max="5" width="28.85546875" style="1" customWidth="1"/>
    <col min="6" max="8" width="9.140625" style="1"/>
    <col min="9" max="10" width="20.140625" style="1" customWidth="1"/>
    <col min="11" max="11" width="9.140625" style="1"/>
    <col min="12" max="12" width="8.42578125"/>
    <col min="13" max="15" width="9.140625" style="1"/>
    <col min="16" max="16" width="30" style="1" customWidth="1"/>
    <col min="17" max="17" width="15.42578125" style="1" customWidth="1"/>
    <col min="18" max="28" width="9.140625" style="1"/>
    <col min="29" max="29" width="25.140625" style="1" customWidth="1"/>
    <col min="30" max="30" width="48.42578125" style="1" customWidth="1"/>
    <col min="31" max="16384" width="9.140625" style="1"/>
  </cols>
  <sheetData>
    <row r="1" spans="1:30" s="2" customFormat="1" ht="45">
      <c r="A1" s="2" t="s">
        <v>20</v>
      </c>
      <c r="C1" s="2" t="s">
        <v>1</v>
      </c>
      <c r="E1" s="2" t="s">
        <v>17</v>
      </c>
      <c r="G1" s="2" t="s">
        <v>30</v>
      </c>
      <c r="I1" s="2" t="s">
        <v>16</v>
      </c>
      <c r="L1" s="2" t="s">
        <v>49</v>
      </c>
      <c r="P1" s="2" t="s">
        <v>37</v>
      </c>
      <c r="Q1" s="2" t="s">
        <v>41</v>
      </c>
      <c r="AC1" s="1" t="s">
        <v>2</v>
      </c>
      <c r="AD1" s="1" t="s">
        <v>3</v>
      </c>
    </row>
    <row r="2" spans="1:30" ht="105">
      <c r="A2" s="1" t="s">
        <v>21</v>
      </c>
      <c r="C2" s="1" t="s">
        <v>2</v>
      </c>
      <c r="E2" s="1" t="s">
        <v>55</v>
      </c>
      <c r="G2" s="1" t="s">
        <v>94</v>
      </c>
      <c r="I2" s="1" t="s">
        <v>14</v>
      </c>
      <c r="J2" s="1" t="s">
        <v>14</v>
      </c>
      <c r="L2" s="1" t="s">
        <v>14</v>
      </c>
      <c r="P2" s="1" t="s">
        <v>38</v>
      </c>
      <c r="Q2" s="1" t="s">
        <v>42</v>
      </c>
      <c r="AC2" s="1" t="s">
        <v>4</v>
      </c>
      <c r="AD2" s="1" t="s">
        <v>5</v>
      </c>
    </row>
    <row r="3" spans="1:30" ht="30">
      <c r="A3" s="1" t="s">
        <v>91</v>
      </c>
      <c r="C3" s="1" t="s">
        <v>4</v>
      </c>
      <c r="E3" s="1" t="s">
        <v>18</v>
      </c>
      <c r="G3" s="1" t="s">
        <v>95</v>
      </c>
      <c r="I3" s="1" t="s">
        <v>15</v>
      </c>
      <c r="J3" s="1" t="s">
        <v>15</v>
      </c>
      <c r="L3" s="1" t="s">
        <v>15</v>
      </c>
      <c r="P3" s="1" t="s">
        <v>39</v>
      </c>
      <c r="Q3" s="1" t="s">
        <v>42</v>
      </c>
      <c r="AC3" s="1" t="s">
        <v>6</v>
      </c>
      <c r="AD3" s="1" t="s">
        <v>7</v>
      </c>
    </row>
    <row r="4" spans="1:30" ht="60">
      <c r="A4" s="1" t="s">
        <v>22</v>
      </c>
      <c r="C4" s="1" t="s">
        <v>6</v>
      </c>
      <c r="E4" s="1" t="s">
        <v>50</v>
      </c>
      <c r="G4" s="1" t="s">
        <v>96</v>
      </c>
      <c r="I4" s="1" t="s">
        <v>48</v>
      </c>
      <c r="J4" s="1" t="s">
        <v>14</v>
      </c>
      <c r="L4" s="1"/>
      <c r="P4" s="1" t="s">
        <v>40</v>
      </c>
      <c r="Q4" s="1" t="s">
        <v>43</v>
      </c>
      <c r="AC4" s="1" t="s">
        <v>8</v>
      </c>
      <c r="AD4" s="1" t="s">
        <v>9</v>
      </c>
    </row>
    <row r="5" spans="1:30" ht="60">
      <c r="A5" s="1" t="s">
        <v>23</v>
      </c>
      <c r="C5" s="1" t="s">
        <v>8</v>
      </c>
      <c r="E5" s="1" t="s">
        <v>19</v>
      </c>
      <c r="AC5" s="1" t="s">
        <v>10</v>
      </c>
      <c r="AD5" s="1" t="s">
        <v>11</v>
      </c>
    </row>
    <row r="6" spans="1:30" ht="60">
      <c r="A6" s="1" t="s">
        <v>24</v>
      </c>
      <c r="C6" s="1" t="s">
        <v>10</v>
      </c>
      <c r="AC6" s="1" t="s">
        <v>12</v>
      </c>
      <c r="AD6" s="1" t="s">
        <v>13</v>
      </c>
    </row>
    <row r="7" spans="1:30" ht="30">
      <c r="A7" s="1" t="s">
        <v>25</v>
      </c>
      <c r="C7" s="1" t="s">
        <v>12</v>
      </c>
    </row>
    <row r="8" spans="1:30">
      <c r="A8" s="1" t="s">
        <v>26</v>
      </c>
    </row>
    <row r="9" spans="1:30">
      <c r="A9" s="1" t="s">
        <v>92</v>
      </c>
    </row>
    <row r="10" spans="1:30">
      <c r="A10" s="1" t="s">
        <v>27</v>
      </c>
    </row>
    <row r="11" spans="1:30">
      <c r="A11" s="1" t="s">
        <v>93</v>
      </c>
    </row>
    <row r="12" spans="1:30">
      <c r="A12" s="1" t="s">
        <v>28</v>
      </c>
    </row>
    <row r="13" spans="1:30">
      <c r="A13" s="1" t="s">
        <v>29</v>
      </c>
    </row>
  </sheetData>
  <sheetProtection algorithmName="SHA-512" hashValue="XqGhxhQ43LKGRh51SRR5EgOc7uy+ZaS1WeqYkciN0jJmJrm5sMgv8LD15TkMJBe9JXkK5+N91uMM2NbpFNc9dA==" saltValue="uBITO0Mdh24UZ5Wye1W3Og==" spinCount="100000" sheet="1" objects="1" scenarios="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A75B7-87DA-472F-94E1-E2D3AD752C5C}">
  <sheetPr codeName="Blad5"/>
  <dimension ref="A1:N100"/>
  <sheetViews>
    <sheetView workbookViewId="0"/>
  </sheetViews>
  <sheetFormatPr defaultColWidth="8.85546875" defaultRowHeight="15"/>
  <cols>
    <col min="1" max="1" width="15.42578125" customWidth="1"/>
    <col min="3" max="3" width="15.42578125" customWidth="1"/>
    <col min="4" max="4" width="17.42578125" customWidth="1"/>
    <col min="5" max="5" width="17.85546875" customWidth="1"/>
    <col min="6" max="6" width="19.140625" customWidth="1"/>
    <col min="7" max="7" width="19.42578125" customWidth="1"/>
    <col min="8" max="8" width="20" customWidth="1"/>
    <col min="9" max="9" width="19.140625" customWidth="1"/>
    <col min="10" max="10" width="22.42578125" customWidth="1"/>
    <col min="14" max="14" width="14.42578125" customWidth="1"/>
  </cols>
  <sheetData>
    <row r="1" spans="1:14" s="4" customFormat="1" ht="45">
      <c r="A1" s="7" t="str">
        <f>Invoer!A7</f>
        <v>ID-nummer melder</v>
      </c>
      <c r="B1" s="7" t="str">
        <f>Invoer!B7</f>
        <v>Incident datum</v>
      </c>
      <c r="C1" s="7" t="str">
        <f>Invoer!C7</f>
        <v>Aard van de werkzaamheden</v>
      </c>
      <c r="D1" s="7" t="str">
        <f>Invoer!D7</f>
        <v>Omschrijving ongewenste situatie/incident</v>
      </c>
      <c r="E1" s="7" t="str">
        <f>Invoer!E7</f>
        <v>Gevolg/effect van incident</v>
      </c>
      <c r="F1" s="7" t="str">
        <f>Invoer!F7</f>
        <v>Hoofdoorzaak/ achterliggende oorzaken</v>
      </c>
      <c r="G1" s="7" t="str">
        <f>Invoer!G7</f>
        <v>Verbetervoorstel/ bijzonderheden</v>
      </c>
      <c r="H1" s="7" t="str">
        <f>Invoer!H7</f>
        <v>Basis Risico Factor BRF</v>
      </c>
      <c r="I1" s="7" t="str">
        <f>Invoer!I7</f>
        <v>Type incident</v>
      </c>
      <c r="J1" s="7" t="str">
        <f>Invoer!J7</f>
        <v>Omschrijving risico</v>
      </c>
      <c r="K1" s="7" t="str">
        <f>Invoer!K7</f>
        <v xml:space="preserve">Domein </v>
      </c>
      <c r="L1" s="7" t="str">
        <f>Invoer!L7</f>
        <v xml:space="preserve">Incident onderzoek </v>
      </c>
      <c r="M1" s="7" t="str">
        <f>Invoer!M7</f>
        <v>High potential</v>
      </c>
      <c r="N1" s="7" t="str">
        <f>Invoer!N7</f>
        <v>Melder</v>
      </c>
    </row>
    <row r="2" spans="1:14">
      <c r="A2" s="4" t="str">
        <f>IF(Invoer!A9&lt;&gt;"",Invoer!A9,"")</f>
        <v/>
      </c>
      <c r="B2" s="3">
        <f>Invoer!B9</f>
        <v>0</v>
      </c>
      <c r="C2" s="4" t="str">
        <f>IF(Invoer!C9&lt;&gt;"",Invoer!C9,"")</f>
        <v/>
      </c>
      <c r="D2" s="4" t="str">
        <f>IF(Invoer!D9&lt;&gt;"",Invoer!D9,"")</f>
        <v/>
      </c>
      <c r="E2" s="4" t="str">
        <f>IF(Invoer!E9&lt;&gt;"",Invoer!E9,"")</f>
        <v/>
      </c>
      <c r="F2" s="4" t="str">
        <f>IF(Invoer!F9&lt;&gt;"",Invoer!F9,"")</f>
        <v/>
      </c>
      <c r="G2" s="4" t="str">
        <f>IF(Invoer!G9&lt;&gt;"",Invoer!G9,"")</f>
        <v/>
      </c>
      <c r="H2" s="4" t="str">
        <f>_xlfn.IFNA(VLOOKUP(Invoer!H9,Keuzelijsten!$A$3:$B$101,2,FALSE),"(leeg)")</f>
        <v>(leeg)</v>
      </c>
      <c r="I2" s="4" t="str">
        <f>_xlfn.IFNA(VLOOKUP(Invoer!I9,Keuzelijsten!$D$3:$E$101,2,FALSE),"(leeg)")</f>
        <v>(leeg)</v>
      </c>
      <c r="J2" s="4" t="str">
        <f>_xlfn.IFNA(VLOOKUP(Invoer!J9,Keuzelijsten!$G$3:$H$101,2,FALSE),"(leeg)")</f>
        <v>(leeg)</v>
      </c>
      <c r="K2" s="4" t="str">
        <f>_xlfn.IFNA(VLOOKUP(Invoer!K9,Keuzelijsten!$J$3:$K$101,2,FALSE),"(leeg)")</f>
        <v>(leeg)</v>
      </c>
      <c r="L2" s="4" t="str">
        <f>_xlfn.IFNA(VLOOKUP(VLOOKUP(Invoer!L9,Keuzelijsten!$M$3:$N$101,2,FALSE),Keuzelijsten_basis!$I$2:$J$100,2,FALSE),"(leeg)")</f>
        <v>(leeg)</v>
      </c>
      <c r="M2" s="4" t="str">
        <f>_xlfn.IFNA(VLOOKUP(Invoer!M9,Keuzelijsten!$P$3:$Q$101,2,FALSE),"(leeg)")</f>
        <v>(leeg)</v>
      </c>
      <c r="N2" s="6"/>
    </row>
    <row r="3" spans="1:14">
      <c r="A3" s="4" t="str">
        <f>IF(Invoer!A10&lt;&gt;"",Invoer!A10,"")</f>
        <v/>
      </c>
      <c r="B3" s="3">
        <f>Invoer!B10</f>
        <v>0</v>
      </c>
      <c r="C3" s="4" t="str">
        <f>IF(Invoer!C10&lt;&gt;"",Invoer!C10,"")</f>
        <v/>
      </c>
      <c r="D3" s="4" t="str">
        <f>IF(Invoer!D10&lt;&gt;"",Invoer!D10,"")</f>
        <v/>
      </c>
      <c r="E3" s="4" t="str">
        <f>IF(Invoer!E10&lt;&gt;"",Invoer!E10,"")</f>
        <v/>
      </c>
      <c r="F3" s="4" t="str">
        <f>IF(Invoer!F10&lt;&gt;"",Invoer!F10,"")</f>
        <v/>
      </c>
      <c r="G3" s="4" t="str">
        <f>IF(Invoer!G10&lt;&gt;"",Invoer!G10,"")</f>
        <v/>
      </c>
      <c r="H3" s="4" t="str">
        <f>_xlfn.IFNA(VLOOKUP(Invoer!H10,Keuzelijsten!$A$3:$B$101,2,FALSE),"(leeg)")</f>
        <v>(leeg)</v>
      </c>
      <c r="I3" s="4" t="str">
        <f>_xlfn.IFNA(VLOOKUP(Invoer!I10,Keuzelijsten!$D$3:$E$101,2,FALSE),"(leeg)")</f>
        <v>(leeg)</v>
      </c>
      <c r="J3" s="4" t="str">
        <f>_xlfn.IFNA(VLOOKUP(Invoer!J10,Keuzelijsten!$G$3:$H$101,2,FALSE),"(leeg)")</f>
        <v>(leeg)</v>
      </c>
      <c r="K3" s="4" t="str">
        <f>_xlfn.IFNA(VLOOKUP(Invoer!K10,Keuzelijsten!$J$3:$K$101,2,FALSE),"(leeg)")</f>
        <v>(leeg)</v>
      </c>
      <c r="L3" s="4" t="str">
        <f>_xlfn.IFNA(VLOOKUP(VLOOKUP(Invoer!L10,Keuzelijsten!$M$3:$N$101,2,FALSE),Keuzelijsten_basis!$I$2:$J$100,2,FALSE),"(leeg)")</f>
        <v>(leeg)</v>
      </c>
      <c r="M3" s="4" t="str">
        <f>_xlfn.IFNA(VLOOKUP(Invoer!M10,Keuzelijsten!$P$3:$Q$101,2,FALSE),"(leeg)")</f>
        <v>(leeg)</v>
      </c>
      <c r="N3">
        <f>+N2</f>
        <v>0</v>
      </c>
    </row>
    <row r="4" spans="1:14">
      <c r="A4" s="4" t="str">
        <f>IF(Invoer!A11&lt;&gt;"",Invoer!A11,"")</f>
        <v/>
      </c>
      <c r="B4" s="3">
        <f>Invoer!B11</f>
        <v>0</v>
      </c>
      <c r="C4" s="4" t="str">
        <f>IF(Invoer!C11&lt;&gt;"",Invoer!C11,"")</f>
        <v/>
      </c>
      <c r="D4" s="4" t="str">
        <f>IF(Invoer!D11&lt;&gt;"",Invoer!D11,"")</f>
        <v/>
      </c>
      <c r="E4" s="4" t="str">
        <f>IF(Invoer!E11&lt;&gt;"",Invoer!E11,"")</f>
        <v/>
      </c>
      <c r="F4" s="4" t="str">
        <f>IF(Invoer!F11&lt;&gt;"",Invoer!F11,"")</f>
        <v/>
      </c>
      <c r="G4" s="4" t="str">
        <f>IF(Invoer!G11&lt;&gt;"",Invoer!G11,"")</f>
        <v/>
      </c>
      <c r="H4" s="4" t="str">
        <f>_xlfn.IFNA(VLOOKUP(Invoer!H11,Keuzelijsten!$A$3:$B$101,2,FALSE),"(leeg)")</f>
        <v>(leeg)</v>
      </c>
      <c r="I4" s="4" t="str">
        <f>_xlfn.IFNA(VLOOKUP(Invoer!I11,Keuzelijsten!$D$3:$E$101,2,FALSE),"(leeg)")</f>
        <v>(leeg)</v>
      </c>
      <c r="J4" s="4" t="str">
        <f>_xlfn.IFNA(VLOOKUP(Invoer!J11,Keuzelijsten!$G$3:$H$101,2,FALSE),"(leeg)")</f>
        <v>(leeg)</v>
      </c>
      <c r="K4" s="4" t="str">
        <f>_xlfn.IFNA(VLOOKUP(Invoer!K11,Keuzelijsten!$J$3:$K$101,2,FALSE),"(leeg)")</f>
        <v>(leeg)</v>
      </c>
      <c r="L4" s="4" t="str">
        <f>_xlfn.IFNA(VLOOKUP(VLOOKUP(Invoer!L11,Keuzelijsten!$M$3:$N$101,2,FALSE),Keuzelijsten_basis!$I$2:$J$100,2,FALSE),"(leeg)")</f>
        <v>(leeg)</v>
      </c>
      <c r="M4" s="4" t="str">
        <f>_xlfn.IFNA(VLOOKUP(Invoer!M11,Keuzelijsten!$P$3:$Q$101,2,FALSE),"(leeg)")</f>
        <v>(leeg)</v>
      </c>
      <c r="N4">
        <f t="shared" ref="N4:N67" si="0">+N3</f>
        <v>0</v>
      </c>
    </row>
    <row r="5" spans="1:14">
      <c r="A5" s="4" t="str">
        <f>IF(Invoer!A12&lt;&gt;"",Invoer!A12,"")</f>
        <v/>
      </c>
      <c r="B5" s="3">
        <f>Invoer!B12</f>
        <v>0</v>
      </c>
      <c r="C5" s="4" t="str">
        <f>IF(Invoer!C12&lt;&gt;"",Invoer!C12,"")</f>
        <v/>
      </c>
      <c r="D5" s="4" t="str">
        <f>IF(Invoer!D12&lt;&gt;"",Invoer!D12,"")</f>
        <v/>
      </c>
      <c r="E5" s="4" t="str">
        <f>IF(Invoer!E12&lt;&gt;"",Invoer!E12,"")</f>
        <v/>
      </c>
      <c r="F5" s="4" t="str">
        <f>IF(Invoer!F12&lt;&gt;"",Invoer!F12,"")</f>
        <v/>
      </c>
      <c r="G5" s="4" t="str">
        <f>IF(Invoer!G12&lt;&gt;"",Invoer!G12,"")</f>
        <v/>
      </c>
      <c r="H5" s="4" t="str">
        <f>_xlfn.IFNA(VLOOKUP(Invoer!H12,Keuzelijsten!$A$3:$B$101,2,FALSE),"(leeg)")</f>
        <v>(leeg)</v>
      </c>
      <c r="I5" s="4" t="str">
        <f>_xlfn.IFNA(VLOOKUP(Invoer!I12,Keuzelijsten!$D$3:$E$101,2,FALSE),"(leeg)")</f>
        <v>(leeg)</v>
      </c>
      <c r="J5" s="4" t="str">
        <f>_xlfn.IFNA(VLOOKUP(Invoer!J12,Keuzelijsten!$G$3:$H$101,2,FALSE),"(leeg)")</f>
        <v>(leeg)</v>
      </c>
      <c r="K5" s="4" t="str">
        <f>_xlfn.IFNA(VLOOKUP(Invoer!K12,Keuzelijsten!$J$3:$K$101,2,FALSE),"(leeg)")</f>
        <v>(leeg)</v>
      </c>
      <c r="L5" s="4" t="str">
        <f>_xlfn.IFNA(VLOOKUP(VLOOKUP(Invoer!L12,Keuzelijsten!$M$3:$N$101,2,FALSE),Keuzelijsten_basis!$I$2:$J$100,2,FALSE),"(leeg)")</f>
        <v>(leeg)</v>
      </c>
      <c r="M5" s="4" t="str">
        <f>_xlfn.IFNA(VLOOKUP(Invoer!M12,Keuzelijsten!$P$3:$Q$101,2,FALSE),"(leeg)")</f>
        <v>(leeg)</v>
      </c>
      <c r="N5">
        <f t="shared" si="0"/>
        <v>0</v>
      </c>
    </row>
    <row r="6" spans="1:14">
      <c r="A6" s="4" t="str">
        <f>IF(Invoer!A13&lt;&gt;"",Invoer!A13,"")</f>
        <v/>
      </c>
      <c r="B6" s="3">
        <f>Invoer!B13</f>
        <v>0</v>
      </c>
      <c r="C6" s="4" t="str">
        <f>IF(Invoer!C13&lt;&gt;"",Invoer!C13,"")</f>
        <v/>
      </c>
      <c r="D6" s="4" t="str">
        <f>IF(Invoer!D13&lt;&gt;"",Invoer!D13,"")</f>
        <v/>
      </c>
      <c r="E6" s="4" t="str">
        <f>IF(Invoer!E13&lt;&gt;"",Invoer!E13,"")</f>
        <v/>
      </c>
      <c r="F6" s="4" t="str">
        <f>IF(Invoer!F13&lt;&gt;"",Invoer!F13,"")</f>
        <v/>
      </c>
      <c r="G6" s="4" t="str">
        <f>IF(Invoer!G13&lt;&gt;"",Invoer!G13,"")</f>
        <v/>
      </c>
      <c r="H6" s="4" t="str">
        <f>_xlfn.IFNA(VLOOKUP(Invoer!H13,Keuzelijsten!$A$3:$B$101,2,FALSE),"(leeg)")</f>
        <v>(leeg)</v>
      </c>
      <c r="I6" s="4" t="str">
        <f>_xlfn.IFNA(VLOOKUP(Invoer!I13,Keuzelijsten!$D$3:$E$101,2,FALSE),"(leeg)")</f>
        <v>(leeg)</v>
      </c>
      <c r="J6" s="4" t="str">
        <f>_xlfn.IFNA(VLOOKUP(Invoer!J13,Keuzelijsten!$G$3:$H$101,2,FALSE),"(leeg)")</f>
        <v>(leeg)</v>
      </c>
      <c r="K6" s="4" t="str">
        <f>_xlfn.IFNA(VLOOKUP(Invoer!K13,Keuzelijsten!$J$3:$K$101,2,FALSE),"(leeg)")</f>
        <v>(leeg)</v>
      </c>
      <c r="L6" s="4" t="str">
        <f>_xlfn.IFNA(VLOOKUP(VLOOKUP(Invoer!L13,Keuzelijsten!$M$3:$N$101,2,FALSE),Keuzelijsten_basis!$I$2:$J$100,2,FALSE),"(leeg)")</f>
        <v>(leeg)</v>
      </c>
      <c r="M6" s="4" t="str">
        <f>_xlfn.IFNA(VLOOKUP(Invoer!M13,Keuzelijsten!$P$3:$Q$101,2,FALSE),"(leeg)")</f>
        <v>(leeg)</v>
      </c>
      <c r="N6">
        <f t="shared" si="0"/>
        <v>0</v>
      </c>
    </row>
    <row r="7" spans="1:14">
      <c r="A7" s="4" t="str">
        <f>IF(Invoer!A14&lt;&gt;"",Invoer!A14,"")</f>
        <v/>
      </c>
      <c r="B7" s="3">
        <f>Invoer!B14</f>
        <v>0</v>
      </c>
      <c r="C7" s="4" t="str">
        <f>IF(Invoer!C14&lt;&gt;"",Invoer!C14,"")</f>
        <v/>
      </c>
      <c r="D7" s="4" t="str">
        <f>IF(Invoer!D14&lt;&gt;"",Invoer!D14,"")</f>
        <v/>
      </c>
      <c r="E7" s="4" t="str">
        <f>IF(Invoer!E14&lt;&gt;"",Invoer!E14,"")</f>
        <v/>
      </c>
      <c r="F7" s="4" t="str">
        <f>IF(Invoer!F14&lt;&gt;"",Invoer!F14,"")</f>
        <v/>
      </c>
      <c r="G7" s="4" t="str">
        <f>IF(Invoer!G14&lt;&gt;"",Invoer!G14,"")</f>
        <v/>
      </c>
      <c r="H7" s="4" t="str">
        <f>_xlfn.IFNA(VLOOKUP(Invoer!H14,Keuzelijsten!$A$3:$B$101,2,FALSE),"(leeg)")</f>
        <v>(leeg)</v>
      </c>
      <c r="I7" s="4" t="str">
        <f>_xlfn.IFNA(VLOOKUP(Invoer!I14,Keuzelijsten!$D$3:$E$101,2,FALSE),"(leeg)")</f>
        <v>(leeg)</v>
      </c>
      <c r="J7" s="4" t="str">
        <f>_xlfn.IFNA(VLOOKUP(Invoer!J14,Keuzelijsten!$G$3:$H$101,2,FALSE),"(leeg)")</f>
        <v>(leeg)</v>
      </c>
      <c r="K7" s="4" t="str">
        <f>_xlfn.IFNA(VLOOKUP(Invoer!K14,Keuzelijsten!$J$3:$K$101,2,FALSE),"(leeg)")</f>
        <v>(leeg)</v>
      </c>
      <c r="L7" s="4" t="str">
        <f>_xlfn.IFNA(VLOOKUP(VLOOKUP(Invoer!L14,Keuzelijsten!$M$3:$N$101,2,FALSE),Keuzelijsten_basis!$I$2:$J$100,2,FALSE),"(leeg)")</f>
        <v>(leeg)</v>
      </c>
      <c r="M7" s="4" t="str">
        <f>_xlfn.IFNA(VLOOKUP(Invoer!M14,Keuzelijsten!$P$3:$Q$101,2,FALSE),"(leeg)")</f>
        <v>(leeg)</v>
      </c>
      <c r="N7">
        <f t="shared" si="0"/>
        <v>0</v>
      </c>
    </row>
    <row r="8" spans="1:14">
      <c r="A8" s="4" t="str">
        <f>IF(Invoer!A15&lt;&gt;"",Invoer!A15,"")</f>
        <v/>
      </c>
      <c r="B8" s="3">
        <f>Invoer!B15</f>
        <v>0</v>
      </c>
      <c r="C8" s="4" t="str">
        <f>IF(Invoer!C15&lt;&gt;"",Invoer!C15,"")</f>
        <v/>
      </c>
      <c r="D8" s="4" t="str">
        <f>IF(Invoer!D15&lt;&gt;"",Invoer!D15,"")</f>
        <v/>
      </c>
      <c r="E8" s="4" t="str">
        <f>IF(Invoer!E15&lt;&gt;"",Invoer!E15,"")</f>
        <v/>
      </c>
      <c r="F8" s="4" t="str">
        <f>IF(Invoer!F15&lt;&gt;"",Invoer!F15,"")</f>
        <v/>
      </c>
      <c r="G8" s="4" t="str">
        <f>IF(Invoer!G15&lt;&gt;"",Invoer!G15,"")</f>
        <v/>
      </c>
      <c r="H8" s="4" t="str">
        <f>_xlfn.IFNA(VLOOKUP(Invoer!H15,Keuzelijsten!$A$3:$B$101,2,FALSE),"(leeg)")</f>
        <v>(leeg)</v>
      </c>
      <c r="I8" s="4" t="str">
        <f>_xlfn.IFNA(VLOOKUP(Invoer!I15,Keuzelijsten!$D$3:$E$101,2,FALSE),"(leeg)")</f>
        <v>(leeg)</v>
      </c>
      <c r="J8" s="4" t="str">
        <f>_xlfn.IFNA(VLOOKUP(Invoer!J15,Keuzelijsten!$G$3:$H$101,2,FALSE),"(leeg)")</f>
        <v>(leeg)</v>
      </c>
      <c r="K8" s="4" t="str">
        <f>_xlfn.IFNA(VLOOKUP(Invoer!K15,Keuzelijsten!$J$3:$K$101,2,FALSE),"(leeg)")</f>
        <v>(leeg)</v>
      </c>
      <c r="L8" s="4" t="str">
        <f>_xlfn.IFNA(VLOOKUP(VLOOKUP(Invoer!L15,Keuzelijsten!$M$3:$N$101,2,FALSE),Keuzelijsten_basis!$I$2:$J$100,2,FALSE),"(leeg)")</f>
        <v>(leeg)</v>
      </c>
      <c r="M8" s="4" t="str">
        <f>_xlfn.IFNA(VLOOKUP(Invoer!M15,Keuzelijsten!$P$3:$Q$101,2,FALSE),"(leeg)")</f>
        <v>(leeg)</v>
      </c>
      <c r="N8">
        <f t="shared" si="0"/>
        <v>0</v>
      </c>
    </row>
    <row r="9" spans="1:14">
      <c r="A9" s="4" t="str">
        <f>IF(Invoer!A16&lt;&gt;"",Invoer!A16,"")</f>
        <v/>
      </c>
      <c r="B9" s="3">
        <f>Invoer!B16</f>
        <v>0</v>
      </c>
      <c r="C9" s="4" t="str">
        <f>IF(Invoer!C16&lt;&gt;"",Invoer!C16,"")</f>
        <v/>
      </c>
      <c r="D9" s="4" t="str">
        <f>IF(Invoer!D16&lt;&gt;"",Invoer!D16,"")</f>
        <v/>
      </c>
      <c r="E9" s="4" t="str">
        <f>IF(Invoer!E16&lt;&gt;"",Invoer!E16,"")</f>
        <v/>
      </c>
      <c r="F9" s="4" t="str">
        <f>IF(Invoer!F16&lt;&gt;"",Invoer!F16,"")</f>
        <v/>
      </c>
      <c r="G9" s="4" t="str">
        <f>IF(Invoer!G16&lt;&gt;"",Invoer!G16,"")</f>
        <v/>
      </c>
      <c r="H9" s="4" t="str">
        <f>_xlfn.IFNA(VLOOKUP(Invoer!H16,Keuzelijsten!$A$3:$B$101,2,FALSE),"(leeg)")</f>
        <v>(leeg)</v>
      </c>
      <c r="I9" s="4" t="str">
        <f>_xlfn.IFNA(VLOOKUP(Invoer!I16,Keuzelijsten!$D$3:$E$101,2,FALSE),"(leeg)")</f>
        <v>(leeg)</v>
      </c>
      <c r="J9" s="4" t="str">
        <f>_xlfn.IFNA(VLOOKUP(Invoer!J16,Keuzelijsten!$G$3:$H$101,2,FALSE),"(leeg)")</f>
        <v>(leeg)</v>
      </c>
      <c r="K9" s="4" t="str">
        <f>_xlfn.IFNA(VLOOKUP(Invoer!K16,Keuzelijsten!$J$3:$K$101,2,FALSE),"(leeg)")</f>
        <v>(leeg)</v>
      </c>
      <c r="L9" s="4" t="str">
        <f>_xlfn.IFNA(VLOOKUP(VLOOKUP(Invoer!L16,Keuzelijsten!$M$3:$N$101,2,FALSE),Keuzelijsten_basis!$I$2:$J$100,2,FALSE),"(leeg)")</f>
        <v>(leeg)</v>
      </c>
      <c r="M9" s="4" t="str">
        <f>_xlfn.IFNA(VLOOKUP(Invoer!M16,Keuzelijsten!$P$3:$Q$101,2,FALSE),"(leeg)")</f>
        <v>(leeg)</v>
      </c>
      <c r="N9">
        <f t="shared" si="0"/>
        <v>0</v>
      </c>
    </row>
    <row r="10" spans="1:14">
      <c r="A10" s="4" t="str">
        <f>IF(Invoer!A17&lt;&gt;"",Invoer!A17,"")</f>
        <v/>
      </c>
      <c r="B10" s="3">
        <f>Invoer!B17</f>
        <v>0</v>
      </c>
      <c r="C10" s="4" t="str">
        <f>IF(Invoer!C17&lt;&gt;"",Invoer!C17,"")</f>
        <v/>
      </c>
      <c r="D10" s="4" t="str">
        <f>IF(Invoer!D17&lt;&gt;"",Invoer!D17,"")</f>
        <v/>
      </c>
      <c r="E10" s="4" t="str">
        <f>IF(Invoer!E17&lt;&gt;"",Invoer!E17,"")</f>
        <v/>
      </c>
      <c r="F10" s="4" t="str">
        <f>IF(Invoer!F17&lt;&gt;"",Invoer!F17,"")</f>
        <v/>
      </c>
      <c r="G10" s="4" t="str">
        <f>IF(Invoer!G17&lt;&gt;"",Invoer!G17,"")</f>
        <v/>
      </c>
      <c r="H10" s="4" t="str">
        <f>_xlfn.IFNA(VLOOKUP(Invoer!H17,Keuzelijsten!$A$3:$B$101,2,FALSE),"(leeg)")</f>
        <v>(leeg)</v>
      </c>
      <c r="I10" s="4" t="str">
        <f>_xlfn.IFNA(VLOOKUP(Invoer!I17,Keuzelijsten!$D$3:$E$101,2,FALSE),"(leeg)")</f>
        <v>(leeg)</v>
      </c>
      <c r="J10" s="4" t="str">
        <f>_xlfn.IFNA(VLOOKUP(Invoer!J17,Keuzelijsten!$G$3:$H$101,2,FALSE),"(leeg)")</f>
        <v>(leeg)</v>
      </c>
      <c r="K10" s="4" t="str">
        <f>_xlfn.IFNA(VLOOKUP(Invoer!K17,Keuzelijsten!$J$3:$K$101,2,FALSE),"(leeg)")</f>
        <v>(leeg)</v>
      </c>
      <c r="L10" s="4" t="str">
        <f>_xlfn.IFNA(VLOOKUP(VLOOKUP(Invoer!L17,Keuzelijsten!$M$3:$N$101,2,FALSE),Keuzelijsten_basis!$I$2:$J$100,2,FALSE),"(leeg)")</f>
        <v>(leeg)</v>
      </c>
      <c r="M10" s="4" t="str">
        <f>_xlfn.IFNA(VLOOKUP(Invoer!M17,Keuzelijsten!$P$3:$Q$101,2,FALSE),"(leeg)")</f>
        <v>(leeg)</v>
      </c>
      <c r="N10">
        <f t="shared" si="0"/>
        <v>0</v>
      </c>
    </row>
    <row r="11" spans="1:14">
      <c r="A11" s="4" t="str">
        <f>IF(Invoer!A18&lt;&gt;"",Invoer!A18,"")</f>
        <v/>
      </c>
      <c r="B11" s="3">
        <f>Invoer!B18</f>
        <v>0</v>
      </c>
      <c r="C11" s="4" t="str">
        <f>IF(Invoer!C18&lt;&gt;"",Invoer!C18,"")</f>
        <v/>
      </c>
      <c r="D11" s="4" t="str">
        <f>IF(Invoer!D18&lt;&gt;"",Invoer!D18,"")</f>
        <v/>
      </c>
      <c r="E11" s="4" t="str">
        <f>IF(Invoer!E18&lt;&gt;"",Invoer!E18,"")</f>
        <v/>
      </c>
      <c r="F11" s="4" t="str">
        <f>IF(Invoer!F18&lt;&gt;"",Invoer!F18,"")</f>
        <v/>
      </c>
      <c r="G11" s="4" t="str">
        <f>IF(Invoer!G18&lt;&gt;"",Invoer!G18,"")</f>
        <v/>
      </c>
      <c r="H11" s="4" t="str">
        <f>_xlfn.IFNA(VLOOKUP(Invoer!H18,Keuzelijsten!$A$3:$B$101,2,FALSE),"(leeg)")</f>
        <v>(leeg)</v>
      </c>
      <c r="I11" s="4" t="str">
        <f>_xlfn.IFNA(VLOOKUP(Invoer!I18,Keuzelijsten!$D$3:$E$101,2,FALSE),"(leeg)")</f>
        <v>(leeg)</v>
      </c>
      <c r="J11" s="4" t="str">
        <f>_xlfn.IFNA(VLOOKUP(Invoer!J18,Keuzelijsten!$G$3:$H$101,2,FALSE),"(leeg)")</f>
        <v>(leeg)</v>
      </c>
      <c r="K11" s="4" t="str">
        <f>_xlfn.IFNA(VLOOKUP(Invoer!K18,Keuzelijsten!$J$3:$K$101,2,FALSE),"(leeg)")</f>
        <v>(leeg)</v>
      </c>
      <c r="L11" s="4" t="str">
        <f>_xlfn.IFNA(VLOOKUP(VLOOKUP(Invoer!L18,Keuzelijsten!$M$3:$N$101,2,FALSE),Keuzelijsten_basis!$I$2:$J$100,2,FALSE),"(leeg)")</f>
        <v>(leeg)</v>
      </c>
      <c r="M11" s="4" t="str">
        <f>_xlfn.IFNA(VLOOKUP(Invoer!M18,Keuzelijsten!$P$3:$Q$101,2,FALSE),"(leeg)")</f>
        <v>(leeg)</v>
      </c>
      <c r="N11">
        <f t="shared" si="0"/>
        <v>0</v>
      </c>
    </row>
    <row r="12" spans="1:14">
      <c r="A12" s="4" t="str">
        <f>IF(Invoer!A19&lt;&gt;"",Invoer!A19,"")</f>
        <v/>
      </c>
      <c r="B12" s="3">
        <f>Invoer!B19</f>
        <v>0</v>
      </c>
      <c r="C12" s="4" t="str">
        <f>IF(Invoer!C19&lt;&gt;"",Invoer!C19,"")</f>
        <v/>
      </c>
      <c r="D12" s="4" t="str">
        <f>IF(Invoer!D19&lt;&gt;"",Invoer!D19,"")</f>
        <v/>
      </c>
      <c r="E12" s="4" t="str">
        <f>IF(Invoer!E19&lt;&gt;"",Invoer!E19,"")</f>
        <v/>
      </c>
      <c r="F12" s="4" t="str">
        <f>IF(Invoer!F19&lt;&gt;"",Invoer!F19,"")</f>
        <v/>
      </c>
      <c r="G12" s="4" t="str">
        <f>IF(Invoer!G19&lt;&gt;"",Invoer!G19,"")</f>
        <v/>
      </c>
      <c r="H12" s="4" t="str">
        <f>_xlfn.IFNA(VLOOKUP(Invoer!H19,Keuzelijsten!$A$3:$B$101,2,FALSE),"(leeg)")</f>
        <v>(leeg)</v>
      </c>
      <c r="I12" s="4" t="str">
        <f>_xlfn.IFNA(VLOOKUP(Invoer!I19,Keuzelijsten!$D$3:$E$101,2,FALSE),"(leeg)")</f>
        <v>(leeg)</v>
      </c>
      <c r="J12" s="4" t="str">
        <f>_xlfn.IFNA(VLOOKUP(Invoer!J19,Keuzelijsten!$G$3:$H$101,2,FALSE),"(leeg)")</f>
        <v>(leeg)</v>
      </c>
      <c r="K12" s="4" t="str">
        <f>_xlfn.IFNA(VLOOKUP(Invoer!K19,Keuzelijsten!$J$3:$K$101,2,FALSE),"(leeg)")</f>
        <v>(leeg)</v>
      </c>
      <c r="L12" s="4" t="str">
        <f>_xlfn.IFNA(VLOOKUP(VLOOKUP(Invoer!L19,Keuzelijsten!$M$3:$N$101,2,FALSE),Keuzelijsten_basis!$I$2:$J$100,2,FALSE),"(leeg)")</f>
        <v>(leeg)</v>
      </c>
      <c r="M12" s="4" t="str">
        <f>_xlfn.IFNA(VLOOKUP(Invoer!M19,Keuzelijsten!$P$3:$Q$101,2,FALSE),"(leeg)")</f>
        <v>(leeg)</v>
      </c>
      <c r="N12">
        <f t="shared" si="0"/>
        <v>0</v>
      </c>
    </row>
    <row r="13" spans="1:14">
      <c r="A13" s="4" t="str">
        <f>IF(Invoer!A20&lt;&gt;"",Invoer!A20,"")</f>
        <v/>
      </c>
      <c r="B13" s="3">
        <f>Invoer!B20</f>
        <v>0</v>
      </c>
      <c r="C13" s="4" t="str">
        <f>IF(Invoer!C20&lt;&gt;"",Invoer!C20,"")</f>
        <v/>
      </c>
      <c r="D13" s="4" t="str">
        <f>IF(Invoer!D20&lt;&gt;"",Invoer!D20,"")</f>
        <v/>
      </c>
      <c r="E13" s="4" t="str">
        <f>IF(Invoer!E20&lt;&gt;"",Invoer!E20,"")</f>
        <v/>
      </c>
      <c r="F13" s="4" t="str">
        <f>IF(Invoer!F20&lt;&gt;"",Invoer!F20,"")</f>
        <v/>
      </c>
      <c r="G13" s="4" t="str">
        <f>IF(Invoer!G20&lt;&gt;"",Invoer!G20,"")</f>
        <v/>
      </c>
      <c r="H13" s="4" t="str">
        <f>_xlfn.IFNA(VLOOKUP(Invoer!H20,Keuzelijsten!$A$3:$B$101,2,FALSE),"(leeg)")</f>
        <v>(leeg)</v>
      </c>
      <c r="I13" s="4" t="str">
        <f>_xlfn.IFNA(VLOOKUP(Invoer!I20,Keuzelijsten!$D$3:$E$101,2,FALSE),"(leeg)")</f>
        <v>(leeg)</v>
      </c>
      <c r="J13" s="4" t="str">
        <f>_xlfn.IFNA(VLOOKUP(Invoer!J20,Keuzelijsten!$G$3:$H$101,2,FALSE),"(leeg)")</f>
        <v>(leeg)</v>
      </c>
      <c r="K13" s="4" t="str">
        <f>_xlfn.IFNA(VLOOKUP(Invoer!K20,Keuzelijsten!$J$3:$K$101,2,FALSE),"(leeg)")</f>
        <v>(leeg)</v>
      </c>
      <c r="L13" s="4" t="str">
        <f>_xlfn.IFNA(VLOOKUP(VLOOKUP(Invoer!L20,Keuzelijsten!$M$3:$N$101,2,FALSE),Keuzelijsten_basis!$I$2:$J$100,2,FALSE),"(leeg)")</f>
        <v>(leeg)</v>
      </c>
      <c r="M13" s="4" t="str">
        <f>_xlfn.IFNA(VLOOKUP(Invoer!M20,Keuzelijsten!$P$3:$Q$101,2,FALSE),"(leeg)")</f>
        <v>(leeg)</v>
      </c>
      <c r="N13">
        <f t="shared" si="0"/>
        <v>0</v>
      </c>
    </row>
    <row r="14" spans="1:14">
      <c r="A14" s="4" t="str">
        <f>IF(Invoer!A21&lt;&gt;"",Invoer!A21,"")</f>
        <v/>
      </c>
      <c r="B14" s="3">
        <f>Invoer!B21</f>
        <v>0</v>
      </c>
      <c r="C14" s="4" t="str">
        <f>IF(Invoer!C21&lt;&gt;"",Invoer!C21,"")</f>
        <v/>
      </c>
      <c r="D14" s="4" t="str">
        <f>IF(Invoer!D21&lt;&gt;"",Invoer!D21,"")</f>
        <v/>
      </c>
      <c r="E14" s="4" t="str">
        <f>IF(Invoer!E21&lt;&gt;"",Invoer!E21,"")</f>
        <v/>
      </c>
      <c r="F14" s="4" t="str">
        <f>IF(Invoer!F21&lt;&gt;"",Invoer!F21,"")</f>
        <v/>
      </c>
      <c r="G14" s="4" t="str">
        <f>IF(Invoer!G21&lt;&gt;"",Invoer!G21,"")</f>
        <v/>
      </c>
      <c r="H14" s="4" t="str">
        <f>_xlfn.IFNA(VLOOKUP(Invoer!H21,Keuzelijsten!$A$3:$B$101,2,FALSE),"(leeg)")</f>
        <v>(leeg)</v>
      </c>
      <c r="I14" s="4" t="str">
        <f>_xlfn.IFNA(VLOOKUP(Invoer!I21,Keuzelijsten!$D$3:$E$101,2,FALSE),"(leeg)")</f>
        <v>(leeg)</v>
      </c>
      <c r="J14" s="4" t="str">
        <f>_xlfn.IFNA(VLOOKUP(Invoer!J21,Keuzelijsten!$G$3:$H$101,2,FALSE),"(leeg)")</f>
        <v>(leeg)</v>
      </c>
      <c r="K14" s="4" t="str">
        <f>_xlfn.IFNA(VLOOKUP(Invoer!K21,Keuzelijsten!$J$3:$K$101,2,FALSE),"(leeg)")</f>
        <v>(leeg)</v>
      </c>
      <c r="L14" s="4" t="str">
        <f>_xlfn.IFNA(VLOOKUP(VLOOKUP(Invoer!L21,Keuzelijsten!$M$3:$N$101,2,FALSE),Keuzelijsten_basis!$I$2:$J$100,2,FALSE),"(leeg)")</f>
        <v>(leeg)</v>
      </c>
      <c r="M14" s="4" t="str">
        <f>_xlfn.IFNA(VLOOKUP(Invoer!M21,Keuzelijsten!$P$3:$Q$101,2,FALSE),"(leeg)")</f>
        <v>(leeg)</v>
      </c>
      <c r="N14">
        <f t="shared" si="0"/>
        <v>0</v>
      </c>
    </row>
    <row r="15" spans="1:14">
      <c r="A15" s="4" t="str">
        <f>IF(Invoer!A22&lt;&gt;"",Invoer!A22,"")</f>
        <v/>
      </c>
      <c r="B15" s="3">
        <f>Invoer!B22</f>
        <v>0</v>
      </c>
      <c r="C15" s="4" t="str">
        <f>IF(Invoer!C22&lt;&gt;"",Invoer!C22,"")</f>
        <v/>
      </c>
      <c r="D15" s="4" t="str">
        <f>IF(Invoer!D22&lt;&gt;"",Invoer!D22,"")</f>
        <v/>
      </c>
      <c r="E15" s="4" t="str">
        <f>IF(Invoer!E22&lt;&gt;"",Invoer!E22,"")</f>
        <v/>
      </c>
      <c r="F15" s="4" t="str">
        <f>IF(Invoer!F22&lt;&gt;"",Invoer!F22,"")</f>
        <v/>
      </c>
      <c r="G15" s="4" t="str">
        <f>IF(Invoer!G22&lt;&gt;"",Invoer!G22,"")</f>
        <v/>
      </c>
      <c r="H15" s="4" t="str">
        <f>_xlfn.IFNA(VLOOKUP(Invoer!H22,Keuzelijsten!$A$3:$B$101,2,FALSE),"(leeg)")</f>
        <v>(leeg)</v>
      </c>
      <c r="I15" s="4" t="str">
        <f>_xlfn.IFNA(VLOOKUP(Invoer!I22,Keuzelijsten!$D$3:$E$101,2,FALSE),"(leeg)")</f>
        <v>(leeg)</v>
      </c>
      <c r="J15" s="4" t="str">
        <f>_xlfn.IFNA(VLOOKUP(Invoer!J22,Keuzelijsten!$G$3:$H$101,2,FALSE),"(leeg)")</f>
        <v>(leeg)</v>
      </c>
      <c r="K15" s="4" t="str">
        <f>_xlfn.IFNA(VLOOKUP(Invoer!K22,Keuzelijsten!$J$3:$K$101,2,FALSE),"(leeg)")</f>
        <v>(leeg)</v>
      </c>
      <c r="L15" s="4" t="str">
        <f>_xlfn.IFNA(VLOOKUP(VLOOKUP(Invoer!L22,Keuzelijsten!$M$3:$N$101,2,FALSE),Keuzelijsten_basis!$I$2:$J$100,2,FALSE),"(leeg)")</f>
        <v>(leeg)</v>
      </c>
      <c r="M15" s="4" t="str">
        <f>_xlfn.IFNA(VLOOKUP(Invoer!M22,Keuzelijsten!$P$3:$Q$101,2,FALSE),"(leeg)")</f>
        <v>(leeg)</v>
      </c>
      <c r="N15">
        <f t="shared" si="0"/>
        <v>0</v>
      </c>
    </row>
    <row r="16" spans="1:14">
      <c r="A16" s="4" t="str">
        <f>IF(Invoer!A23&lt;&gt;"",Invoer!A23,"")</f>
        <v/>
      </c>
      <c r="B16" s="3">
        <f>Invoer!B23</f>
        <v>0</v>
      </c>
      <c r="C16" s="4" t="str">
        <f>IF(Invoer!C23&lt;&gt;"",Invoer!C23,"")</f>
        <v/>
      </c>
      <c r="D16" s="4" t="str">
        <f>IF(Invoer!D23&lt;&gt;"",Invoer!D23,"")</f>
        <v/>
      </c>
      <c r="E16" s="4" t="str">
        <f>IF(Invoer!E23&lt;&gt;"",Invoer!E23,"")</f>
        <v/>
      </c>
      <c r="F16" s="4" t="str">
        <f>IF(Invoer!F23&lt;&gt;"",Invoer!F23,"")</f>
        <v/>
      </c>
      <c r="G16" s="4" t="str">
        <f>IF(Invoer!G23&lt;&gt;"",Invoer!G23,"")</f>
        <v/>
      </c>
      <c r="H16" s="4" t="str">
        <f>_xlfn.IFNA(VLOOKUP(Invoer!H23,Keuzelijsten!$A$3:$B$101,2,FALSE),"(leeg)")</f>
        <v>(leeg)</v>
      </c>
      <c r="I16" s="4" t="str">
        <f>_xlfn.IFNA(VLOOKUP(Invoer!I23,Keuzelijsten!$D$3:$E$101,2,FALSE),"(leeg)")</f>
        <v>(leeg)</v>
      </c>
      <c r="J16" s="4" t="str">
        <f>_xlfn.IFNA(VLOOKUP(Invoer!J23,Keuzelijsten!$G$3:$H$101,2,FALSE),"(leeg)")</f>
        <v>(leeg)</v>
      </c>
      <c r="K16" s="4" t="str">
        <f>_xlfn.IFNA(VLOOKUP(Invoer!K23,Keuzelijsten!$J$3:$K$101,2,FALSE),"(leeg)")</f>
        <v>(leeg)</v>
      </c>
      <c r="L16" s="4" t="str">
        <f>_xlfn.IFNA(VLOOKUP(VLOOKUP(Invoer!L23,Keuzelijsten!$M$3:$N$101,2,FALSE),Keuzelijsten_basis!$I$2:$J$100,2,FALSE),"(leeg)")</f>
        <v>(leeg)</v>
      </c>
      <c r="M16" s="4" t="str">
        <f>_xlfn.IFNA(VLOOKUP(Invoer!M23,Keuzelijsten!$P$3:$Q$101,2,FALSE),"(leeg)")</f>
        <v>(leeg)</v>
      </c>
      <c r="N16">
        <f t="shared" si="0"/>
        <v>0</v>
      </c>
    </row>
    <row r="17" spans="1:14">
      <c r="A17" s="4" t="str">
        <f>IF(Invoer!A24&lt;&gt;"",Invoer!A24,"")</f>
        <v/>
      </c>
      <c r="B17" s="3">
        <f>Invoer!B24</f>
        <v>0</v>
      </c>
      <c r="C17" s="4" t="str">
        <f>IF(Invoer!C24&lt;&gt;"",Invoer!C24,"")</f>
        <v/>
      </c>
      <c r="D17" s="4" t="str">
        <f>IF(Invoer!D24&lt;&gt;"",Invoer!D24,"")</f>
        <v/>
      </c>
      <c r="E17" s="4" t="str">
        <f>IF(Invoer!E24&lt;&gt;"",Invoer!E24,"")</f>
        <v/>
      </c>
      <c r="F17" s="4" t="str">
        <f>IF(Invoer!F24&lt;&gt;"",Invoer!F24,"")</f>
        <v/>
      </c>
      <c r="G17" s="4" t="str">
        <f>IF(Invoer!G24&lt;&gt;"",Invoer!G24,"")</f>
        <v/>
      </c>
      <c r="H17" s="4" t="str">
        <f>_xlfn.IFNA(VLOOKUP(Invoer!H24,Keuzelijsten!$A$3:$B$101,2,FALSE),"(leeg)")</f>
        <v>(leeg)</v>
      </c>
      <c r="I17" s="4" t="str">
        <f>_xlfn.IFNA(VLOOKUP(Invoer!I24,Keuzelijsten!$D$3:$E$101,2,FALSE),"(leeg)")</f>
        <v>(leeg)</v>
      </c>
      <c r="J17" s="4" t="str">
        <f>_xlfn.IFNA(VLOOKUP(Invoer!J24,Keuzelijsten!$G$3:$H$101,2,FALSE),"(leeg)")</f>
        <v>(leeg)</v>
      </c>
      <c r="K17" s="4" t="str">
        <f>_xlfn.IFNA(VLOOKUP(Invoer!K24,Keuzelijsten!$J$3:$K$101,2,FALSE),"(leeg)")</f>
        <v>(leeg)</v>
      </c>
      <c r="L17" s="4" t="str">
        <f>_xlfn.IFNA(VLOOKUP(VLOOKUP(Invoer!L24,Keuzelijsten!$M$3:$N$101,2,FALSE),Keuzelijsten_basis!$I$2:$J$100,2,FALSE),"(leeg)")</f>
        <v>(leeg)</v>
      </c>
      <c r="M17" s="4" t="str">
        <f>_xlfn.IFNA(VLOOKUP(Invoer!M24,Keuzelijsten!$P$3:$Q$101,2,FALSE),"(leeg)")</f>
        <v>(leeg)</v>
      </c>
      <c r="N17">
        <f t="shared" si="0"/>
        <v>0</v>
      </c>
    </row>
    <row r="18" spans="1:14">
      <c r="A18" s="4" t="str">
        <f>IF(Invoer!A25&lt;&gt;"",Invoer!A25,"")</f>
        <v/>
      </c>
      <c r="B18" s="3">
        <f>Invoer!B25</f>
        <v>0</v>
      </c>
      <c r="C18" s="4" t="str">
        <f>IF(Invoer!C25&lt;&gt;"",Invoer!C25,"")</f>
        <v/>
      </c>
      <c r="D18" s="4" t="str">
        <f>IF(Invoer!D25&lt;&gt;"",Invoer!D25,"")</f>
        <v/>
      </c>
      <c r="E18" s="4" t="str">
        <f>IF(Invoer!E25&lt;&gt;"",Invoer!E25,"")</f>
        <v/>
      </c>
      <c r="F18" s="4" t="str">
        <f>IF(Invoer!F25&lt;&gt;"",Invoer!F25,"")</f>
        <v/>
      </c>
      <c r="G18" s="4" t="str">
        <f>IF(Invoer!G25&lt;&gt;"",Invoer!G25,"")</f>
        <v/>
      </c>
      <c r="H18" s="4" t="str">
        <f>_xlfn.IFNA(VLOOKUP(Invoer!H25,Keuzelijsten!$A$3:$B$101,2,FALSE),"(leeg)")</f>
        <v>(leeg)</v>
      </c>
      <c r="I18" s="4" t="str">
        <f>_xlfn.IFNA(VLOOKUP(Invoer!I25,Keuzelijsten!$D$3:$E$101,2,FALSE),"(leeg)")</f>
        <v>(leeg)</v>
      </c>
      <c r="J18" s="4" t="str">
        <f>_xlfn.IFNA(VLOOKUP(Invoer!J25,Keuzelijsten!$G$3:$H$101,2,FALSE),"(leeg)")</f>
        <v>(leeg)</v>
      </c>
      <c r="K18" s="4" t="str">
        <f>_xlfn.IFNA(VLOOKUP(Invoer!K25,Keuzelijsten!$J$3:$K$101,2,FALSE),"(leeg)")</f>
        <v>(leeg)</v>
      </c>
      <c r="L18" s="4" t="str">
        <f>_xlfn.IFNA(VLOOKUP(VLOOKUP(Invoer!L25,Keuzelijsten!$M$3:$N$101,2,FALSE),Keuzelijsten_basis!$I$2:$J$100,2,FALSE),"(leeg)")</f>
        <v>(leeg)</v>
      </c>
      <c r="M18" s="4" t="str">
        <f>_xlfn.IFNA(VLOOKUP(Invoer!M25,Keuzelijsten!$P$3:$Q$101,2,FALSE),"(leeg)")</f>
        <v>(leeg)</v>
      </c>
      <c r="N18">
        <f t="shared" si="0"/>
        <v>0</v>
      </c>
    </row>
    <row r="19" spans="1:14">
      <c r="A19" s="4" t="str">
        <f>IF(Invoer!A26&lt;&gt;"",Invoer!A26,"")</f>
        <v/>
      </c>
      <c r="B19" s="3">
        <f>Invoer!B26</f>
        <v>0</v>
      </c>
      <c r="C19" s="4" t="str">
        <f>IF(Invoer!C26&lt;&gt;"",Invoer!C26,"")</f>
        <v/>
      </c>
      <c r="D19" s="4" t="str">
        <f>IF(Invoer!D26&lt;&gt;"",Invoer!D26,"")</f>
        <v/>
      </c>
      <c r="E19" s="4" t="str">
        <f>IF(Invoer!E26&lt;&gt;"",Invoer!E26,"")</f>
        <v/>
      </c>
      <c r="F19" s="4" t="str">
        <f>IF(Invoer!F26&lt;&gt;"",Invoer!F26,"")</f>
        <v/>
      </c>
      <c r="G19" s="4" t="str">
        <f>IF(Invoer!G26&lt;&gt;"",Invoer!G26,"")</f>
        <v/>
      </c>
      <c r="H19" s="4" t="str">
        <f>_xlfn.IFNA(VLOOKUP(Invoer!H26,Keuzelijsten!$A$3:$B$101,2,FALSE),"(leeg)")</f>
        <v>(leeg)</v>
      </c>
      <c r="I19" s="4" t="str">
        <f>_xlfn.IFNA(VLOOKUP(Invoer!I26,Keuzelijsten!$D$3:$E$101,2,FALSE),"(leeg)")</f>
        <v>(leeg)</v>
      </c>
      <c r="J19" s="4" t="str">
        <f>_xlfn.IFNA(VLOOKUP(Invoer!J26,Keuzelijsten!$G$3:$H$101,2,FALSE),"(leeg)")</f>
        <v>(leeg)</v>
      </c>
      <c r="K19" s="4" t="str">
        <f>_xlfn.IFNA(VLOOKUP(Invoer!K26,Keuzelijsten!$J$3:$K$101,2,FALSE),"(leeg)")</f>
        <v>(leeg)</v>
      </c>
      <c r="L19" s="4" t="str">
        <f>_xlfn.IFNA(VLOOKUP(VLOOKUP(Invoer!L26,Keuzelijsten!$M$3:$N$101,2,FALSE),Keuzelijsten_basis!$I$2:$J$100,2,FALSE),"(leeg)")</f>
        <v>(leeg)</v>
      </c>
      <c r="M19" s="4" t="str">
        <f>_xlfn.IFNA(VLOOKUP(Invoer!M26,Keuzelijsten!$P$3:$Q$101,2,FALSE),"(leeg)")</f>
        <v>(leeg)</v>
      </c>
      <c r="N19">
        <f t="shared" si="0"/>
        <v>0</v>
      </c>
    </row>
    <row r="20" spans="1:14">
      <c r="A20" s="4" t="str">
        <f>IF(Invoer!A27&lt;&gt;"",Invoer!A27,"")</f>
        <v/>
      </c>
      <c r="B20" s="3">
        <f>Invoer!B27</f>
        <v>0</v>
      </c>
      <c r="C20" s="4" t="str">
        <f>IF(Invoer!C27&lt;&gt;"",Invoer!C27,"")</f>
        <v/>
      </c>
      <c r="D20" s="4" t="str">
        <f>IF(Invoer!D27&lt;&gt;"",Invoer!D27,"")</f>
        <v/>
      </c>
      <c r="E20" s="4" t="str">
        <f>IF(Invoer!E27&lt;&gt;"",Invoer!E27,"")</f>
        <v/>
      </c>
      <c r="F20" s="4" t="str">
        <f>IF(Invoer!F27&lt;&gt;"",Invoer!F27,"")</f>
        <v/>
      </c>
      <c r="G20" s="4" t="str">
        <f>IF(Invoer!G27&lt;&gt;"",Invoer!G27,"")</f>
        <v/>
      </c>
      <c r="H20" s="4" t="str">
        <f>_xlfn.IFNA(VLOOKUP(Invoer!H27,Keuzelijsten!$A$3:$B$101,2,FALSE),"(leeg)")</f>
        <v>(leeg)</v>
      </c>
      <c r="I20" s="4" t="str">
        <f>_xlfn.IFNA(VLOOKUP(Invoer!I27,Keuzelijsten!$D$3:$E$101,2,FALSE),"(leeg)")</f>
        <v>(leeg)</v>
      </c>
      <c r="J20" s="4" t="str">
        <f>_xlfn.IFNA(VLOOKUP(Invoer!J27,Keuzelijsten!$G$3:$H$101,2,FALSE),"(leeg)")</f>
        <v>(leeg)</v>
      </c>
      <c r="K20" s="4" t="str">
        <f>_xlfn.IFNA(VLOOKUP(Invoer!K27,Keuzelijsten!$J$3:$K$101,2,FALSE),"(leeg)")</f>
        <v>(leeg)</v>
      </c>
      <c r="L20" s="4" t="str">
        <f>_xlfn.IFNA(VLOOKUP(VLOOKUP(Invoer!L27,Keuzelijsten!$M$3:$N$101,2,FALSE),Keuzelijsten_basis!$I$2:$J$100,2,FALSE),"(leeg)")</f>
        <v>(leeg)</v>
      </c>
      <c r="M20" s="4" t="str">
        <f>_xlfn.IFNA(VLOOKUP(Invoer!M27,Keuzelijsten!$P$3:$Q$101,2,FALSE),"(leeg)")</f>
        <v>(leeg)</v>
      </c>
      <c r="N20">
        <f t="shared" si="0"/>
        <v>0</v>
      </c>
    </row>
    <row r="21" spans="1:14">
      <c r="A21" s="4" t="str">
        <f>IF(Invoer!A28&lt;&gt;"",Invoer!A28,"")</f>
        <v/>
      </c>
      <c r="B21" s="3">
        <f>Invoer!B28</f>
        <v>0</v>
      </c>
      <c r="C21" s="4" t="str">
        <f>IF(Invoer!C28&lt;&gt;"",Invoer!C28,"")</f>
        <v/>
      </c>
      <c r="D21" s="4" t="str">
        <f>IF(Invoer!D28&lt;&gt;"",Invoer!D28,"")</f>
        <v/>
      </c>
      <c r="E21" s="4" t="str">
        <f>IF(Invoer!E28&lt;&gt;"",Invoer!E28,"")</f>
        <v/>
      </c>
      <c r="F21" s="4" t="str">
        <f>IF(Invoer!F28&lt;&gt;"",Invoer!F28,"")</f>
        <v/>
      </c>
      <c r="G21" s="4" t="str">
        <f>IF(Invoer!G28&lt;&gt;"",Invoer!G28,"")</f>
        <v/>
      </c>
      <c r="H21" s="4" t="str">
        <f>_xlfn.IFNA(VLOOKUP(Invoer!H28,Keuzelijsten!$A$3:$B$101,2,FALSE),"(leeg)")</f>
        <v>(leeg)</v>
      </c>
      <c r="I21" s="4" t="str">
        <f>_xlfn.IFNA(VLOOKUP(Invoer!I28,Keuzelijsten!$D$3:$E$101,2,FALSE),"(leeg)")</f>
        <v>(leeg)</v>
      </c>
      <c r="J21" s="4" t="str">
        <f>_xlfn.IFNA(VLOOKUP(Invoer!J28,Keuzelijsten!$G$3:$H$101,2,FALSE),"(leeg)")</f>
        <v>(leeg)</v>
      </c>
      <c r="K21" s="4" t="str">
        <f>_xlfn.IFNA(VLOOKUP(Invoer!K28,Keuzelijsten!$J$3:$K$101,2,FALSE),"(leeg)")</f>
        <v>(leeg)</v>
      </c>
      <c r="L21" s="4" t="str">
        <f>_xlfn.IFNA(VLOOKUP(VLOOKUP(Invoer!L28,Keuzelijsten!$M$3:$N$101,2,FALSE),Keuzelijsten_basis!$I$2:$J$100,2,FALSE),"(leeg)")</f>
        <v>(leeg)</v>
      </c>
      <c r="M21" s="4" t="str">
        <f>_xlfn.IFNA(VLOOKUP(Invoer!M28,Keuzelijsten!$P$3:$Q$101,2,FALSE),"(leeg)")</f>
        <v>(leeg)</v>
      </c>
      <c r="N21">
        <f t="shared" si="0"/>
        <v>0</v>
      </c>
    </row>
    <row r="22" spans="1:14">
      <c r="A22" s="4" t="str">
        <f>IF(Invoer!A29&lt;&gt;"",Invoer!A29,"")</f>
        <v/>
      </c>
      <c r="B22" s="3">
        <f>Invoer!B29</f>
        <v>0</v>
      </c>
      <c r="C22" s="4" t="str">
        <f>IF(Invoer!C29&lt;&gt;"",Invoer!C29,"")</f>
        <v/>
      </c>
      <c r="D22" s="4" t="str">
        <f>IF(Invoer!D29&lt;&gt;"",Invoer!D29,"")</f>
        <v/>
      </c>
      <c r="E22" s="4" t="str">
        <f>IF(Invoer!E29&lt;&gt;"",Invoer!E29,"")</f>
        <v/>
      </c>
      <c r="F22" s="4" t="str">
        <f>IF(Invoer!F29&lt;&gt;"",Invoer!F29,"")</f>
        <v/>
      </c>
      <c r="G22" s="4" t="str">
        <f>IF(Invoer!G29&lt;&gt;"",Invoer!G29,"")</f>
        <v/>
      </c>
      <c r="H22" s="4" t="str">
        <f>_xlfn.IFNA(VLOOKUP(Invoer!H29,Keuzelijsten!$A$3:$B$101,2,FALSE),"(leeg)")</f>
        <v>(leeg)</v>
      </c>
      <c r="I22" s="4" t="str">
        <f>_xlfn.IFNA(VLOOKUP(Invoer!I29,Keuzelijsten!$D$3:$E$101,2,FALSE),"(leeg)")</f>
        <v>(leeg)</v>
      </c>
      <c r="J22" s="4" t="str">
        <f>_xlfn.IFNA(VLOOKUP(Invoer!J29,Keuzelijsten!$G$3:$H$101,2,FALSE),"(leeg)")</f>
        <v>(leeg)</v>
      </c>
      <c r="K22" s="4" t="str">
        <f>_xlfn.IFNA(VLOOKUP(Invoer!K29,Keuzelijsten!$J$3:$K$101,2,FALSE),"(leeg)")</f>
        <v>(leeg)</v>
      </c>
      <c r="L22" s="4" t="str">
        <f>_xlfn.IFNA(VLOOKUP(VLOOKUP(Invoer!L29,Keuzelijsten!$M$3:$N$101,2,FALSE),Keuzelijsten_basis!$I$2:$J$100,2,FALSE),"(leeg)")</f>
        <v>(leeg)</v>
      </c>
      <c r="M22" s="4" t="str">
        <f>_xlfn.IFNA(VLOOKUP(Invoer!M29,Keuzelijsten!$P$3:$Q$101,2,FALSE),"(leeg)")</f>
        <v>(leeg)</v>
      </c>
      <c r="N22">
        <f t="shared" si="0"/>
        <v>0</v>
      </c>
    </row>
    <row r="23" spans="1:14">
      <c r="A23" s="4" t="str">
        <f>IF(Invoer!A30&lt;&gt;"",Invoer!A30,"")</f>
        <v/>
      </c>
      <c r="B23" s="3">
        <f>Invoer!B30</f>
        <v>0</v>
      </c>
      <c r="C23" s="4" t="str">
        <f>IF(Invoer!C30&lt;&gt;"",Invoer!C30,"")</f>
        <v/>
      </c>
      <c r="D23" s="4" t="str">
        <f>IF(Invoer!D30&lt;&gt;"",Invoer!D30,"")</f>
        <v/>
      </c>
      <c r="E23" s="4" t="str">
        <f>IF(Invoer!E30&lt;&gt;"",Invoer!E30,"")</f>
        <v/>
      </c>
      <c r="F23" s="4" t="str">
        <f>IF(Invoer!F30&lt;&gt;"",Invoer!F30,"")</f>
        <v/>
      </c>
      <c r="G23" s="4" t="str">
        <f>IF(Invoer!G30&lt;&gt;"",Invoer!G30,"")</f>
        <v/>
      </c>
      <c r="H23" s="4" t="str">
        <f>_xlfn.IFNA(VLOOKUP(Invoer!H30,Keuzelijsten!$A$3:$B$101,2,FALSE),"(leeg)")</f>
        <v>(leeg)</v>
      </c>
      <c r="I23" s="4" t="str">
        <f>_xlfn.IFNA(VLOOKUP(Invoer!I30,Keuzelijsten!$D$3:$E$101,2,FALSE),"(leeg)")</f>
        <v>(leeg)</v>
      </c>
      <c r="J23" s="4" t="str">
        <f>_xlfn.IFNA(VLOOKUP(Invoer!J30,Keuzelijsten!$G$3:$H$101,2,FALSE),"(leeg)")</f>
        <v>(leeg)</v>
      </c>
      <c r="K23" s="4" t="str">
        <f>_xlfn.IFNA(VLOOKUP(Invoer!K30,Keuzelijsten!$J$3:$K$101,2,FALSE),"(leeg)")</f>
        <v>(leeg)</v>
      </c>
      <c r="L23" s="4" t="str">
        <f>_xlfn.IFNA(VLOOKUP(VLOOKUP(Invoer!L30,Keuzelijsten!$M$3:$N$101,2,FALSE),Keuzelijsten_basis!$I$2:$J$100,2,FALSE),"(leeg)")</f>
        <v>(leeg)</v>
      </c>
      <c r="M23" s="4" t="str">
        <f>_xlfn.IFNA(VLOOKUP(Invoer!M30,Keuzelijsten!$P$3:$Q$101,2,FALSE),"(leeg)")</f>
        <v>(leeg)</v>
      </c>
      <c r="N23">
        <f t="shared" si="0"/>
        <v>0</v>
      </c>
    </row>
    <row r="24" spans="1:14">
      <c r="A24" s="4" t="str">
        <f>IF(Invoer!A31&lt;&gt;"",Invoer!A31,"")</f>
        <v/>
      </c>
      <c r="B24" s="3">
        <f>Invoer!B31</f>
        <v>0</v>
      </c>
      <c r="C24" s="4" t="str">
        <f>IF(Invoer!C31&lt;&gt;"",Invoer!C31,"")</f>
        <v/>
      </c>
      <c r="D24" s="4" t="str">
        <f>IF(Invoer!D31&lt;&gt;"",Invoer!D31,"")</f>
        <v/>
      </c>
      <c r="E24" s="4" t="str">
        <f>IF(Invoer!E31&lt;&gt;"",Invoer!E31,"")</f>
        <v/>
      </c>
      <c r="F24" s="4" t="str">
        <f>IF(Invoer!F31&lt;&gt;"",Invoer!F31,"")</f>
        <v/>
      </c>
      <c r="G24" s="4" t="str">
        <f>IF(Invoer!G31&lt;&gt;"",Invoer!G31,"")</f>
        <v/>
      </c>
      <c r="H24" s="4" t="str">
        <f>_xlfn.IFNA(VLOOKUP(Invoer!H31,Keuzelijsten!$A$3:$B$101,2,FALSE),"(leeg)")</f>
        <v>(leeg)</v>
      </c>
      <c r="I24" s="4" t="str">
        <f>_xlfn.IFNA(VLOOKUP(Invoer!I31,Keuzelijsten!$D$3:$E$101,2,FALSE),"(leeg)")</f>
        <v>(leeg)</v>
      </c>
      <c r="J24" s="4" t="str">
        <f>_xlfn.IFNA(VLOOKUP(Invoer!J31,Keuzelijsten!$G$3:$H$101,2,FALSE),"(leeg)")</f>
        <v>(leeg)</v>
      </c>
      <c r="K24" s="4" t="str">
        <f>_xlfn.IFNA(VLOOKUP(Invoer!K31,Keuzelijsten!$J$3:$K$101,2,FALSE),"(leeg)")</f>
        <v>(leeg)</v>
      </c>
      <c r="L24" s="4" t="str">
        <f>_xlfn.IFNA(VLOOKUP(VLOOKUP(Invoer!L31,Keuzelijsten!$M$3:$N$101,2,FALSE),Keuzelijsten_basis!$I$2:$J$100,2,FALSE),"(leeg)")</f>
        <v>(leeg)</v>
      </c>
      <c r="M24" s="4" t="str">
        <f>_xlfn.IFNA(VLOOKUP(Invoer!M31,Keuzelijsten!$P$3:$Q$101,2,FALSE),"(leeg)")</f>
        <v>(leeg)</v>
      </c>
      <c r="N24">
        <f t="shared" si="0"/>
        <v>0</v>
      </c>
    </row>
    <row r="25" spans="1:14">
      <c r="A25" s="4" t="str">
        <f>IF(Invoer!A32&lt;&gt;"",Invoer!A32,"")</f>
        <v/>
      </c>
      <c r="B25" s="3">
        <f>Invoer!B32</f>
        <v>0</v>
      </c>
      <c r="C25" s="4" t="str">
        <f>IF(Invoer!C32&lt;&gt;"",Invoer!C32,"")</f>
        <v/>
      </c>
      <c r="D25" s="4" t="str">
        <f>IF(Invoer!D32&lt;&gt;"",Invoer!D32,"")</f>
        <v/>
      </c>
      <c r="E25" s="4" t="str">
        <f>IF(Invoer!E32&lt;&gt;"",Invoer!E32,"")</f>
        <v/>
      </c>
      <c r="F25" s="4" t="str">
        <f>IF(Invoer!F32&lt;&gt;"",Invoer!F32,"")</f>
        <v/>
      </c>
      <c r="G25" s="4" t="str">
        <f>IF(Invoer!G32&lt;&gt;"",Invoer!G32,"")</f>
        <v/>
      </c>
      <c r="H25" s="4" t="str">
        <f>_xlfn.IFNA(VLOOKUP(Invoer!H32,Keuzelijsten!$A$3:$B$101,2,FALSE),"(leeg)")</f>
        <v>(leeg)</v>
      </c>
      <c r="I25" s="4" t="str">
        <f>_xlfn.IFNA(VLOOKUP(Invoer!I32,Keuzelijsten!$D$3:$E$101,2,FALSE),"(leeg)")</f>
        <v>(leeg)</v>
      </c>
      <c r="J25" s="4" t="str">
        <f>_xlfn.IFNA(VLOOKUP(Invoer!J32,Keuzelijsten!$G$3:$H$101,2,FALSE),"(leeg)")</f>
        <v>(leeg)</v>
      </c>
      <c r="K25" s="4" t="str">
        <f>_xlfn.IFNA(VLOOKUP(Invoer!K32,Keuzelijsten!$J$3:$K$101,2,FALSE),"(leeg)")</f>
        <v>(leeg)</v>
      </c>
      <c r="L25" s="4" t="str">
        <f>_xlfn.IFNA(VLOOKUP(VLOOKUP(Invoer!L32,Keuzelijsten!$M$3:$N$101,2,FALSE),Keuzelijsten_basis!$I$2:$J$100,2,FALSE),"(leeg)")</f>
        <v>(leeg)</v>
      </c>
      <c r="M25" s="4" t="str">
        <f>_xlfn.IFNA(VLOOKUP(Invoer!M32,Keuzelijsten!$P$3:$Q$101,2,FALSE),"(leeg)")</f>
        <v>(leeg)</v>
      </c>
      <c r="N25">
        <f t="shared" si="0"/>
        <v>0</v>
      </c>
    </row>
    <row r="26" spans="1:14">
      <c r="A26" s="4" t="str">
        <f>IF(Invoer!A33&lt;&gt;"",Invoer!A33,"")</f>
        <v/>
      </c>
      <c r="B26" s="3">
        <f>Invoer!B33</f>
        <v>0</v>
      </c>
      <c r="C26" s="4" t="str">
        <f>IF(Invoer!C33&lt;&gt;"",Invoer!C33,"")</f>
        <v/>
      </c>
      <c r="D26" s="4" t="str">
        <f>IF(Invoer!D33&lt;&gt;"",Invoer!D33,"")</f>
        <v/>
      </c>
      <c r="E26" s="4" t="str">
        <f>IF(Invoer!E33&lt;&gt;"",Invoer!E33,"")</f>
        <v/>
      </c>
      <c r="F26" s="4" t="str">
        <f>IF(Invoer!F33&lt;&gt;"",Invoer!F33,"")</f>
        <v/>
      </c>
      <c r="G26" s="4" t="str">
        <f>IF(Invoer!G33&lt;&gt;"",Invoer!G33,"")</f>
        <v/>
      </c>
      <c r="H26" s="4" t="str">
        <f>_xlfn.IFNA(VLOOKUP(Invoer!H33,Keuzelijsten!$A$3:$B$101,2,FALSE),"(leeg)")</f>
        <v>(leeg)</v>
      </c>
      <c r="I26" s="4" t="str">
        <f>_xlfn.IFNA(VLOOKUP(Invoer!I33,Keuzelijsten!$D$3:$E$101,2,FALSE),"(leeg)")</f>
        <v>(leeg)</v>
      </c>
      <c r="J26" s="4" t="str">
        <f>_xlfn.IFNA(VLOOKUP(Invoer!J33,Keuzelijsten!$G$3:$H$101,2,FALSE),"(leeg)")</f>
        <v>(leeg)</v>
      </c>
      <c r="K26" s="4" t="str">
        <f>_xlfn.IFNA(VLOOKUP(Invoer!K33,Keuzelijsten!$J$3:$K$101,2,FALSE),"(leeg)")</f>
        <v>(leeg)</v>
      </c>
      <c r="L26" s="4" t="str">
        <f>_xlfn.IFNA(VLOOKUP(VLOOKUP(Invoer!L33,Keuzelijsten!$M$3:$N$101,2,FALSE),Keuzelijsten_basis!$I$2:$J$100,2,FALSE),"(leeg)")</f>
        <v>(leeg)</v>
      </c>
      <c r="M26" s="4" t="str">
        <f>_xlfn.IFNA(VLOOKUP(Invoer!M33,Keuzelijsten!$P$3:$Q$101,2,FALSE),"(leeg)")</f>
        <v>(leeg)</v>
      </c>
      <c r="N26">
        <f t="shared" si="0"/>
        <v>0</v>
      </c>
    </row>
    <row r="27" spans="1:14">
      <c r="A27" s="4" t="str">
        <f>IF(Invoer!A34&lt;&gt;"",Invoer!A34,"")</f>
        <v/>
      </c>
      <c r="B27" s="3">
        <f>Invoer!B34</f>
        <v>0</v>
      </c>
      <c r="C27" s="4" t="str">
        <f>IF(Invoer!C34&lt;&gt;"",Invoer!C34,"")</f>
        <v/>
      </c>
      <c r="D27" s="4" t="str">
        <f>IF(Invoer!D34&lt;&gt;"",Invoer!D34,"")</f>
        <v/>
      </c>
      <c r="E27" s="4" t="str">
        <f>IF(Invoer!E34&lt;&gt;"",Invoer!E34,"")</f>
        <v/>
      </c>
      <c r="F27" s="4" t="str">
        <f>IF(Invoer!F34&lt;&gt;"",Invoer!F34,"")</f>
        <v/>
      </c>
      <c r="G27" s="4" t="str">
        <f>IF(Invoer!G34&lt;&gt;"",Invoer!G34,"")</f>
        <v/>
      </c>
      <c r="H27" s="4" t="str">
        <f>_xlfn.IFNA(VLOOKUP(Invoer!H34,Keuzelijsten!$A$3:$B$101,2,FALSE),"(leeg)")</f>
        <v>(leeg)</v>
      </c>
      <c r="I27" s="4" t="str">
        <f>_xlfn.IFNA(VLOOKUP(Invoer!I34,Keuzelijsten!$D$3:$E$101,2,FALSE),"(leeg)")</f>
        <v>(leeg)</v>
      </c>
      <c r="J27" s="4" t="str">
        <f>_xlfn.IFNA(VLOOKUP(Invoer!J34,Keuzelijsten!$G$3:$H$101,2,FALSE),"(leeg)")</f>
        <v>(leeg)</v>
      </c>
      <c r="K27" s="4" t="str">
        <f>_xlfn.IFNA(VLOOKUP(Invoer!K34,Keuzelijsten!$J$3:$K$101,2,FALSE),"(leeg)")</f>
        <v>(leeg)</v>
      </c>
      <c r="L27" s="4" t="str">
        <f>_xlfn.IFNA(VLOOKUP(VLOOKUP(Invoer!L34,Keuzelijsten!$M$3:$N$101,2,FALSE),Keuzelijsten_basis!$I$2:$J$100,2,FALSE),"(leeg)")</f>
        <v>(leeg)</v>
      </c>
      <c r="M27" s="4" t="str">
        <f>_xlfn.IFNA(VLOOKUP(Invoer!M34,Keuzelijsten!$P$3:$Q$101,2,FALSE),"(leeg)")</f>
        <v>(leeg)</v>
      </c>
      <c r="N27">
        <f t="shared" si="0"/>
        <v>0</v>
      </c>
    </row>
    <row r="28" spans="1:14">
      <c r="A28" s="4" t="str">
        <f>IF(Invoer!A35&lt;&gt;"",Invoer!A35,"")</f>
        <v/>
      </c>
      <c r="B28" s="3">
        <f>Invoer!B35</f>
        <v>0</v>
      </c>
      <c r="C28" s="4" t="str">
        <f>IF(Invoer!C35&lt;&gt;"",Invoer!C35,"")</f>
        <v/>
      </c>
      <c r="D28" s="4" t="str">
        <f>IF(Invoer!D35&lt;&gt;"",Invoer!D35,"")</f>
        <v/>
      </c>
      <c r="E28" s="4" t="str">
        <f>IF(Invoer!E35&lt;&gt;"",Invoer!E35,"")</f>
        <v/>
      </c>
      <c r="F28" s="4" t="str">
        <f>IF(Invoer!F35&lt;&gt;"",Invoer!F35,"")</f>
        <v/>
      </c>
      <c r="G28" s="4" t="str">
        <f>IF(Invoer!G35&lt;&gt;"",Invoer!G35,"")</f>
        <v/>
      </c>
      <c r="H28" s="4" t="str">
        <f>_xlfn.IFNA(VLOOKUP(Invoer!H35,Keuzelijsten!$A$3:$B$101,2,FALSE),"(leeg)")</f>
        <v>(leeg)</v>
      </c>
      <c r="I28" s="4" t="str">
        <f>_xlfn.IFNA(VLOOKUP(Invoer!I35,Keuzelijsten!$D$3:$E$101,2,FALSE),"(leeg)")</f>
        <v>(leeg)</v>
      </c>
      <c r="J28" s="4" t="str">
        <f>_xlfn.IFNA(VLOOKUP(Invoer!J35,Keuzelijsten!$G$3:$H$101,2,FALSE),"(leeg)")</f>
        <v>(leeg)</v>
      </c>
      <c r="K28" s="4" t="str">
        <f>_xlfn.IFNA(VLOOKUP(Invoer!K35,Keuzelijsten!$J$3:$K$101,2,FALSE),"(leeg)")</f>
        <v>(leeg)</v>
      </c>
      <c r="L28" s="4" t="str">
        <f>_xlfn.IFNA(VLOOKUP(VLOOKUP(Invoer!L35,Keuzelijsten!$M$3:$N$101,2,FALSE),Keuzelijsten_basis!$I$2:$J$100,2,FALSE),"(leeg)")</f>
        <v>(leeg)</v>
      </c>
      <c r="M28" s="4" t="str">
        <f>_xlfn.IFNA(VLOOKUP(Invoer!M35,Keuzelijsten!$P$3:$Q$101,2,FALSE),"(leeg)")</f>
        <v>(leeg)</v>
      </c>
      <c r="N28">
        <f t="shared" si="0"/>
        <v>0</v>
      </c>
    </row>
    <row r="29" spans="1:14">
      <c r="A29" s="4" t="str">
        <f>IF(Invoer!A36&lt;&gt;"",Invoer!A36,"")</f>
        <v/>
      </c>
      <c r="B29" s="3">
        <f>Invoer!B36</f>
        <v>0</v>
      </c>
      <c r="C29" s="4" t="str">
        <f>IF(Invoer!C36&lt;&gt;"",Invoer!C36,"")</f>
        <v/>
      </c>
      <c r="D29" s="4" t="str">
        <f>IF(Invoer!D36&lt;&gt;"",Invoer!D36,"")</f>
        <v/>
      </c>
      <c r="E29" s="4" t="str">
        <f>IF(Invoer!E36&lt;&gt;"",Invoer!E36,"")</f>
        <v/>
      </c>
      <c r="F29" s="4" t="str">
        <f>IF(Invoer!F36&lt;&gt;"",Invoer!F36,"")</f>
        <v/>
      </c>
      <c r="G29" s="4" t="str">
        <f>IF(Invoer!G36&lt;&gt;"",Invoer!G36,"")</f>
        <v/>
      </c>
      <c r="H29" s="4" t="str">
        <f>_xlfn.IFNA(VLOOKUP(Invoer!H36,Keuzelijsten!$A$3:$B$101,2,FALSE),"(leeg)")</f>
        <v>(leeg)</v>
      </c>
      <c r="I29" s="4" t="str">
        <f>_xlfn.IFNA(VLOOKUP(Invoer!I36,Keuzelijsten!$D$3:$E$101,2,FALSE),"(leeg)")</f>
        <v>(leeg)</v>
      </c>
      <c r="J29" s="4" t="str">
        <f>_xlfn.IFNA(VLOOKUP(Invoer!J36,Keuzelijsten!$G$3:$H$101,2,FALSE),"(leeg)")</f>
        <v>(leeg)</v>
      </c>
      <c r="K29" s="4" t="str">
        <f>_xlfn.IFNA(VLOOKUP(Invoer!K36,Keuzelijsten!$J$3:$K$101,2,FALSE),"(leeg)")</f>
        <v>(leeg)</v>
      </c>
      <c r="L29" s="4" t="str">
        <f>_xlfn.IFNA(VLOOKUP(VLOOKUP(Invoer!L36,Keuzelijsten!$M$3:$N$101,2,FALSE),Keuzelijsten_basis!$I$2:$J$100,2,FALSE),"(leeg)")</f>
        <v>(leeg)</v>
      </c>
      <c r="M29" s="4" t="str">
        <f>_xlfn.IFNA(VLOOKUP(Invoer!M36,Keuzelijsten!$P$3:$Q$101,2,FALSE),"(leeg)")</f>
        <v>(leeg)</v>
      </c>
      <c r="N29">
        <f t="shared" si="0"/>
        <v>0</v>
      </c>
    </row>
    <row r="30" spans="1:14">
      <c r="A30" s="4" t="str">
        <f>IF(Invoer!A37&lt;&gt;"",Invoer!A37,"")</f>
        <v/>
      </c>
      <c r="B30" s="3">
        <f>Invoer!B37</f>
        <v>0</v>
      </c>
      <c r="C30" s="4" t="str">
        <f>IF(Invoer!C37&lt;&gt;"",Invoer!C37,"")</f>
        <v/>
      </c>
      <c r="D30" s="4" t="str">
        <f>IF(Invoer!D37&lt;&gt;"",Invoer!D37,"")</f>
        <v/>
      </c>
      <c r="E30" s="4" t="str">
        <f>IF(Invoer!E37&lt;&gt;"",Invoer!E37,"")</f>
        <v/>
      </c>
      <c r="F30" s="4" t="str">
        <f>IF(Invoer!F37&lt;&gt;"",Invoer!F37,"")</f>
        <v/>
      </c>
      <c r="G30" s="4" t="str">
        <f>IF(Invoer!G37&lt;&gt;"",Invoer!G37,"")</f>
        <v/>
      </c>
      <c r="H30" s="4" t="str">
        <f>_xlfn.IFNA(VLOOKUP(Invoer!H37,Keuzelijsten!$A$3:$B$101,2,FALSE),"(leeg)")</f>
        <v>(leeg)</v>
      </c>
      <c r="I30" s="4" t="str">
        <f>_xlfn.IFNA(VLOOKUP(Invoer!I37,Keuzelijsten!$D$3:$E$101,2,FALSE),"(leeg)")</f>
        <v>(leeg)</v>
      </c>
      <c r="J30" s="4" t="str">
        <f>_xlfn.IFNA(VLOOKUP(Invoer!J37,Keuzelijsten!$G$3:$H$101,2,FALSE),"(leeg)")</f>
        <v>(leeg)</v>
      </c>
      <c r="K30" s="4" t="str">
        <f>_xlfn.IFNA(VLOOKUP(Invoer!K37,Keuzelijsten!$J$3:$K$101,2,FALSE),"(leeg)")</f>
        <v>(leeg)</v>
      </c>
      <c r="L30" s="4" t="str">
        <f>_xlfn.IFNA(VLOOKUP(VLOOKUP(Invoer!L37,Keuzelijsten!$M$3:$N$101,2,FALSE),Keuzelijsten_basis!$I$2:$J$100,2,FALSE),"(leeg)")</f>
        <v>(leeg)</v>
      </c>
      <c r="M30" s="4" t="str">
        <f>_xlfn.IFNA(VLOOKUP(Invoer!M37,Keuzelijsten!$P$3:$Q$101,2,FALSE),"(leeg)")</f>
        <v>(leeg)</v>
      </c>
      <c r="N30">
        <f t="shared" si="0"/>
        <v>0</v>
      </c>
    </row>
    <row r="31" spans="1:14">
      <c r="A31" s="4" t="str">
        <f>IF(Invoer!A38&lt;&gt;"",Invoer!A38,"")</f>
        <v/>
      </c>
      <c r="B31" s="3">
        <f>Invoer!B38</f>
        <v>0</v>
      </c>
      <c r="C31" s="4" t="str">
        <f>IF(Invoer!C38&lt;&gt;"",Invoer!C38,"")</f>
        <v/>
      </c>
      <c r="D31" s="4" t="str">
        <f>IF(Invoer!D38&lt;&gt;"",Invoer!D38,"")</f>
        <v/>
      </c>
      <c r="E31" s="4" t="str">
        <f>IF(Invoer!E38&lt;&gt;"",Invoer!E38,"")</f>
        <v/>
      </c>
      <c r="F31" s="4" t="str">
        <f>IF(Invoer!F38&lt;&gt;"",Invoer!F38,"")</f>
        <v/>
      </c>
      <c r="G31" s="4" t="str">
        <f>IF(Invoer!G38&lt;&gt;"",Invoer!G38,"")</f>
        <v/>
      </c>
      <c r="H31" s="4" t="str">
        <f>_xlfn.IFNA(VLOOKUP(Invoer!H38,Keuzelijsten!$A$3:$B$101,2,FALSE),"(leeg)")</f>
        <v>(leeg)</v>
      </c>
      <c r="I31" s="4" t="str">
        <f>_xlfn.IFNA(VLOOKUP(Invoer!I38,Keuzelijsten!$D$3:$E$101,2,FALSE),"(leeg)")</f>
        <v>(leeg)</v>
      </c>
      <c r="J31" s="4" t="str">
        <f>_xlfn.IFNA(VLOOKUP(Invoer!J38,Keuzelijsten!$G$3:$H$101,2,FALSE),"(leeg)")</f>
        <v>(leeg)</v>
      </c>
      <c r="K31" s="4" t="str">
        <f>_xlfn.IFNA(VLOOKUP(Invoer!K38,Keuzelijsten!$J$3:$K$101,2,FALSE),"(leeg)")</f>
        <v>(leeg)</v>
      </c>
      <c r="L31" s="4" t="str">
        <f>_xlfn.IFNA(VLOOKUP(VLOOKUP(Invoer!L38,Keuzelijsten!$M$3:$N$101,2,FALSE),Keuzelijsten_basis!$I$2:$J$100,2,FALSE),"(leeg)")</f>
        <v>(leeg)</v>
      </c>
      <c r="M31" s="4" t="str">
        <f>_xlfn.IFNA(VLOOKUP(Invoer!M38,Keuzelijsten!$P$3:$Q$101,2,FALSE),"(leeg)")</f>
        <v>(leeg)</v>
      </c>
      <c r="N31">
        <f t="shared" si="0"/>
        <v>0</v>
      </c>
    </row>
    <row r="32" spans="1:14">
      <c r="A32" s="4" t="str">
        <f>IF(Invoer!A39&lt;&gt;"",Invoer!A39,"")</f>
        <v/>
      </c>
      <c r="B32" s="3">
        <f>Invoer!B39</f>
        <v>0</v>
      </c>
      <c r="C32" s="4" t="str">
        <f>IF(Invoer!C39&lt;&gt;"",Invoer!C39,"")</f>
        <v/>
      </c>
      <c r="D32" s="4" t="str">
        <f>IF(Invoer!D39&lt;&gt;"",Invoer!D39,"")</f>
        <v/>
      </c>
      <c r="E32" s="4" t="str">
        <f>IF(Invoer!E39&lt;&gt;"",Invoer!E39,"")</f>
        <v/>
      </c>
      <c r="F32" s="4" t="str">
        <f>IF(Invoer!F39&lt;&gt;"",Invoer!F39,"")</f>
        <v/>
      </c>
      <c r="G32" s="4" t="str">
        <f>IF(Invoer!G39&lt;&gt;"",Invoer!G39,"")</f>
        <v/>
      </c>
      <c r="H32" s="4" t="str">
        <f>_xlfn.IFNA(VLOOKUP(Invoer!H39,Keuzelijsten!$A$3:$B$101,2,FALSE),"(leeg)")</f>
        <v>(leeg)</v>
      </c>
      <c r="I32" s="4" t="str">
        <f>_xlfn.IFNA(VLOOKUP(Invoer!I39,Keuzelijsten!$D$3:$E$101,2,FALSE),"(leeg)")</f>
        <v>(leeg)</v>
      </c>
      <c r="J32" s="4" t="str">
        <f>_xlfn.IFNA(VLOOKUP(Invoer!J39,Keuzelijsten!$G$3:$H$101,2,FALSE),"(leeg)")</f>
        <v>(leeg)</v>
      </c>
      <c r="K32" s="4" t="str">
        <f>_xlfn.IFNA(VLOOKUP(Invoer!K39,Keuzelijsten!$J$3:$K$101,2,FALSE),"(leeg)")</f>
        <v>(leeg)</v>
      </c>
      <c r="L32" s="4" t="str">
        <f>_xlfn.IFNA(VLOOKUP(VLOOKUP(Invoer!L39,Keuzelijsten!$M$3:$N$101,2,FALSE),Keuzelijsten_basis!$I$2:$J$100,2,FALSE),"(leeg)")</f>
        <v>(leeg)</v>
      </c>
      <c r="M32" s="4" t="str">
        <f>_xlfn.IFNA(VLOOKUP(Invoer!M39,Keuzelijsten!$P$3:$Q$101,2,FALSE),"(leeg)")</f>
        <v>(leeg)</v>
      </c>
      <c r="N32">
        <f t="shared" si="0"/>
        <v>0</v>
      </c>
    </row>
    <row r="33" spans="1:14">
      <c r="A33" s="4" t="str">
        <f>IF(Invoer!A40&lt;&gt;"",Invoer!A40,"")</f>
        <v/>
      </c>
      <c r="B33" s="3">
        <f>Invoer!B40</f>
        <v>0</v>
      </c>
      <c r="C33" s="4" t="str">
        <f>IF(Invoer!C40&lt;&gt;"",Invoer!C40,"")</f>
        <v/>
      </c>
      <c r="D33" s="4" t="str">
        <f>IF(Invoer!D40&lt;&gt;"",Invoer!D40,"")</f>
        <v/>
      </c>
      <c r="E33" s="4" t="str">
        <f>IF(Invoer!E40&lt;&gt;"",Invoer!E40,"")</f>
        <v/>
      </c>
      <c r="F33" s="4" t="str">
        <f>IF(Invoer!F40&lt;&gt;"",Invoer!F40,"")</f>
        <v/>
      </c>
      <c r="G33" s="4" t="str">
        <f>IF(Invoer!G40&lt;&gt;"",Invoer!G40,"")</f>
        <v/>
      </c>
      <c r="H33" s="4" t="str">
        <f>_xlfn.IFNA(VLOOKUP(Invoer!H40,Keuzelijsten!$A$3:$B$101,2,FALSE),"(leeg)")</f>
        <v>(leeg)</v>
      </c>
      <c r="I33" s="4" t="str">
        <f>_xlfn.IFNA(VLOOKUP(Invoer!I40,Keuzelijsten!$D$3:$E$101,2,FALSE),"(leeg)")</f>
        <v>(leeg)</v>
      </c>
      <c r="J33" s="4" t="str">
        <f>_xlfn.IFNA(VLOOKUP(Invoer!J40,Keuzelijsten!$G$3:$H$101,2,FALSE),"(leeg)")</f>
        <v>(leeg)</v>
      </c>
      <c r="K33" s="4" t="str">
        <f>_xlfn.IFNA(VLOOKUP(Invoer!K40,Keuzelijsten!$J$3:$K$101,2,FALSE),"(leeg)")</f>
        <v>(leeg)</v>
      </c>
      <c r="L33" s="4" t="str">
        <f>_xlfn.IFNA(VLOOKUP(VLOOKUP(Invoer!L40,Keuzelijsten!$M$3:$N$101,2,FALSE),Keuzelijsten_basis!$I$2:$J$100,2,FALSE),"(leeg)")</f>
        <v>(leeg)</v>
      </c>
      <c r="M33" s="4" t="str">
        <f>_xlfn.IFNA(VLOOKUP(Invoer!M40,Keuzelijsten!$P$3:$Q$101,2,FALSE),"(leeg)")</f>
        <v>(leeg)</v>
      </c>
      <c r="N33">
        <f t="shared" si="0"/>
        <v>0</v>
      </c>
    </row>
    <row r="34" spans="1:14">
      <c r="A34" s="4" t="str">
        <f>IF(Invoer!A41&lt;&gt;"",Invoer!A41,"")</f>
        <v/>
      </c>
      <c r="B34" s="3">
        <f>Invoer!B41</f>
        <v>0</v>
      </c>
      <c r="C34" s="4" t="str">
        <f>IF(Invoer!C41&lt;&gt;"",Invoer!C41,"")</f>
        <v/>
      </c>
      <c r="D34" s="4" t="str">
        <f>IF(Invoer!D41&lt;&gt;"",Invoer!D41,"")</f>
        <v/>
      </c>
      <c r="E34" s="4" t="str">
        <f>IF(Invoer!E41&lt;&gt;"",Invoer!E41,"")</f>
        <v/>
      </c>
      <c r="F34" s="4" t="str">
        <f>IF(Invoer!F41&lt;&gt;"",Invoer!F41,"")</f>
        <v/>
      </c>
      <c r="G34" s="4" t="str">
        <f>IF(Invoer!G41&lt;&gt;"",Invoer!G41,"")</f>
        <v/>
      </c>
      <c r="H34" s="4" t="str">
        <f>_xlfn.IFNA(VLOOKUP(Invoer!H41,Keuzelijsten!$A$3:$B$101,2,FALSE),"(leeg)")</f>
        <v>(leeg)</v>
      </c>
      <c r="I34" s="4" t="str">
        <f>_xlfn.IFNA(VLOOKUP(Invoer!I41,Keuzelijsten!$D$3:$E$101,2,FALSE),"(leeg)")</f>
        <v>(leeg)</v>
      </c>
      <c r="J34" s="4" t="str">
        <f>_xlfn.IFNA(VLOOKUP(Invoer!J41,Keuzelijsten!$G$3:$H$101,2,FALSE),"(leeg)")</f>
        <v>(leeg)</v>
      </c>
      <c r="K34" s="4" t="str">
        <f>_xlfn.IFNA(VLOOKUP(Invoer!K41,Keuzelijsten!$J$3:$K$101,2,FALSE),"(leeg)")</f>
        <v>(leeg)</v>
      </c>
      <c r="L34" s="4" t="str">
        <f>_xlfn.IFNA(VLOOKUP(VLOOKUP(Invoer!L41,Keuzelijsten!$M$3:$N$101,2,FALSE),Keuzelijsten_basis!$I$2:$J$100,2,FALSE),"(leeg)")</f>
        <v>(leeg)</v>
      </c>
      <c r="M34" s="4" t="str">
        <f>_xlfn.IFNA(VLOOKUP(Invoer!M41,Keuzelijsten!$P$3:$Q$101,2,FALSE),"(leeg)")</f>
        <v>(leeg)</v>
      </c>
      <c r="N34">
        <f t="shared" si="0"/>
        <v>0</v>
      </c>
    </row>
    <row r="35" spans="1:14">
      <c r="A35" s="4" t="str">
        <f>IF(Invoer!A42&lt;&gt;"",Invoer!A42,"")</f>
        <v/>
      </c>
      <c r="B35" s="3">
        <f>Invoer!B42</f>
        <v>0</v>
      </c>
      <c r="C35" s="4" t="str">
        <f>IF(Invoer!C42&lt;&gt;"",Invoer!C42,"")</f>
        <v/>
      </c>
      <c r="D35" s="4" t="str">
        <f>IF(Invoer!D42&lt;&gt;"",Invoer!D42,"")</f>
        <v/>
      </c>
      <c r="E35" s="4" t="str">
        <f>IF(Invoer!E42&lt;&gt;"",Invoer!E42,"")</f>
        <v/>
      </c>
      <c r="F35" s="4" t="str">
        <f>IF(Invoer!F42&lt;&gt;"",Invoer!F42,"")</f>
        <v/>
      </c>
      <c r="G35" s="4" t="str">
        <f>IF(Invoer!G42&lt;&gt;"",Invoer!G42,"")</f>
        <v/>
      </c>
      <c r="H35" s="4" t="str">
        <f>_xlfn.IFNA(VLOOKUP(Invoer!H42,Keuzelijsten!$A$3:$B$101,2,FALSE),"(leeg)")</f>
        <v>(leeg)</v>
      </c>
      <c r="I35" s="4" t="str">
        <f>_xlfn.IFNA(VLOOKUP(Invoer!I42,Keuzelijsten!$D$3:$E$101,2,FALSE),"(leeg)")</f>
        <v>(leeg)</v>
      </c>
      <c r="J35" s="4" t="str">
        <f>_xlfn.IFNA(VLOOKUP(Invoer!J42,Keuzelijsten!$G$3:$H$101,2,FALSE),"(leeg)")</f>
        <v>(leeg)</v>
      </c>
      <c r="K35" s="4" t="str">
        <f>_xlfn.IFNA(VLOOKUP(Invoer!K42,Keuzelijsten!$J$3:$K$101,2,FALSE),"(leeg)")</f>
        <v>(leeg)</v>
      </c>
      <c r="L35" s="4" t="str">
        <f>_xlfn.IFNA(VLOOKUP(VLOOKUP(Invoer!L42,Keuzelijsten!$M$3:$N$101,2,FALSE),Keuzelijsten_basis!$I$2:$J$100,2,FALSE),"(leeg)")</f>
        <v>(leeg)</v>
      </c>
      <c r="M35" s="4" t="str">
        <f>_xlfn.IFNA(VLOOKUP(Invoer!M42,Keuzelijsten!$P$3:$Q$101,2,FALSE),"(leeg)")</f>
        <v>(leeg)</v>
      </c>
      <c r="N35">
        <f t="shared" si="0"/>
        <v>0</v>
      </c>
    </row>
    <row r="36" spans="1:14">
      <c r="A36" s="4" t="str">
        <f>IF(Invoer!A43&lt;&gt;"",Invoer!A43,"")</f>
        <v/>
      </c>
      <c r="B36" s="3">
        <f>Invoer!B43</f>
        <v>0</v>
      </c>
      <c r="C36" s="4" t="str">
        <f>IF(Invoer!C43&lt;&gt;"",Invoer!C43,"")</f>
        <v/>
      </c>
      <c r="D36" s="4" t="str">
        <f>IF(Invoer!D43&lt;&gt;"",Invoer!D43,"")</f>
        <v/>
      </c>
      <c r="E36" s="4" t="str">
        <f>IF(Invoer!E43&lt;&gt;"",Invoer!E43,"")</f>
        <v/>
      </c>
      <c r="F36" s="4" t="str">
        <f>IF(Invoer!F43&lt;&gt;"",Invoer!F43,"")</f>
        <v/>
      </c>
      <c r="G36" s="4" t="str">
        <f>IF(Invoer!G43&lt;&gt;"",Invoer!G43,"")</f>
        <v/>
      </c>
      <c r="H36" s="4" t="str">
        <f>_xlfn.IFNA(VLOOKUP(Invoer!H43,Keuzelijsten!$A$3:$B$101,2,FALSE),"(leeg)")</f>
        <v>(leeg)</v>
      </c>
      <c r="I36" s="4" t="str">
        <f>_xlfn.IFNA(VLOOKUP(Invoer!I43,Keuzelijsten!$D$3:$E$101,2,FALSE),"(leeg)")</f>
        <v>(leeg)</v>
      </c>
      <c r="J36" s="4" t="str">
        <f>_xlfn.IFNA(VLOOKUP(Invoer!J43,Keuzelijsten!$G$3:$H$101,2,FALSE),"(leeg)")</f>
        <v>(leeg)</v>
      </c>
      <c r="K36" s="4" t="str">
        <f>_xlfn.IFNA(VLOOKUP(Invoer!K43,Keuzelijsten!$J$3:$K$101,2,FALSE),"(leeg)")</f>
        <v>(leeg)</v>
      </c>
      <c r="L36" s="4" t="str">
        <f>_xlfn.IFNA(VLOOKUP(VLOOKUP(Invoer!L43,Keuzelijsten!$M$3:$N$101,2,FALSE),Keuzelijsten_basis!$I$2:$J$100,2,FALSE),"(leeg)")</f>
        <v>(leeg)</v>
      </c>
      <c r="M36" s="4" t="str">
        <f>_xlfn.IFNA(VLOOKUP(Invoer!M43,Keuzelijsten!$P$3:$Q$101,2,FALSE),"(leeg)")</f>
        <v>(leeg)</v>
      </c>
      <c r="N36">
        <f t="shared" si="0"/>
        <v>0</v>
      </c>
    </row>
    <row r="37" spans="1:14">
      <c r="A37" s="4" t="str">
        <f>IF(Invoer!A44&lt;&gt;"",Invoer!A44,"")</f>
        <v/>
      </c>
      <c r="B37" s="3">
        <f>Invoer!B44</f>
        <v>0</v>
      </c>
      <c r="C37" s="4" t="str">
        <f>IF(Invoer!C44&lt;&gt;"",Invoer!C44,"")</f>
        <v/>
      </c>
      <c r="D37" s="4" t="str">
        <f>IF(Invoer!D44&lt;&gt;"",Invoer!D44,"")</f>
        <v/>
      </c>
      <c r="E37" s="4" t="str">
        <f>IF(Invoer!E44&lt;&gt;"",Invoer!E44,"")</f>
        <v/>
      </c>
      <c r="F37" s="4" t="str">
        <f>IF(Invoer!F44&lt;&gt;"",Invoer!F44,"")</f>
        <v/>
      </c>
      <c r="G37" s="4" t="str">
        <f>IF(Invoer!G44&lt;&gt;"",Invoer!G44,"")</f>
        <v/>
      </c>
      <c r="H37" s="4" t="str">
        <f>_xlfn.IFNA(VLOOKUP(Invoer!H44,Keuzelijsten!$A$3:$B$101,2,FALSE),"(leeg)")</f>
        <v>(leeg)</v>
      </c>
      <c r="I37" s="4" t="str">
        <f>_xlfn.IFNA(VLOOKUP(Invoer!I44,Keuzelijsten!$D$3:$E$101,2,FALSE),"(leeg)")</f>
        <v>(leeg)</v>
      </c>
      <c r="J37" s="4" t="str">
        <f>_xlfn.IFNA(VLOOKUP(Invoer!J44,Keuzelijsten!$G$3:$H$101,2,FALSE),"(leeg)")</f>
        <v>(leeg)</v>
      </c>
      <c r="K37" s="4" t="str">
        <f>_xlfn.IFNA(VLOOKUP(Invoer!K44,Keuzelijsten!$J$3:$K$101,2,FALSE),"(leeg)")</f>
        <v>(leeg)</v>
      </c>
      <c r="L37" s="4" t="str">
        <f>_xlfn.IFNA(VLOOKUP(VLOOKUP(Invoer!L44,Keuzelijsten!$M$3:$N$101,2,FALSE),Keuzelijsten_basis!$I$2:$J$100,2,FALSE),"(leeg)")</f>
        <v>(leeg)</v>
      </c>
      <c r="M37" s="4" t="str">
        <f>_xlfn.IFNA(VLOOKUP(Invoer!M44,Keuzelijsten!$P$3:$Q$101,2,FALSE),"(leeg)")</f>
        <v>(leeg)</v>
      </c>
      <c r="N37">
        <f t="shared" si="0"/>
        <v>0</v>
      </c>
    </row>
    <row r="38" spans="1:14">
      <c r="A38" s="4" t="str">
        <f>IF(Invoer!A45&lt;&gt;"",Invoer!A45,"")</f>
        <v/>
      </c>
      <c r="B38" s="3">
        <f>Invoer!B45</f>
        <v>0</v>
      </c>
      <c r="C38" s="4" t="str">
        <f>IF(Invoer!C45&lt;&gt;"",Invoer!C45,"")</f>
        <v/>
      </c>
      <c r="D38" s="4" t="str">
        <f>IF(Invoer!D45&lt;&gt;"",Invoer!D45,"")</f>
        <v/>
      </c>
      <c r="E38" s="4" t="str">
        <f>IF(Invoer!E45&lt;&gt;"",Invoer!E45,"")</f>
        <v/>
      </c>
      <c r="F38" s="4" t="str">
        <f>IF(Invoer!F45&lt;&gt;"",Invoer!F45,"")</f>
        <v/>
      </c>
      <c r="G38" s="4" t="str">
        <f>IF(Invoer!G45&lt;&gt;"",Invoer!G45,"")</f>
        <v/>
      </c>
      <c r="H38" s="4" t="str">
        <f>_xlfn.IFNA(VLOOKUP(Invoer!H45,Keuzelijsten!$A$3:$B$101,2,FALSE),"(leeg)")</f>
        <v>(leeg)</v>
      </c>
      <c r="I38" s="4" t="str">
        <f>_xlfn.IFNA(VLOOKUP(Invoer!I45,Keuzelijsten!$D$3:$E$101,2,FALSE),"(leeg)")</f>
        <v>(leeg)</v>
      </c>
      <c r="J38" s="4" t="str">
        <f>_xlfn.IFNA(VLOOKUP(Invoer!J45,Keuzelijsten!$G$3:$H$101,2,FALSE),"(leeg)")</f>
        <v>(leeg)</v>
      </c>
      <c r="K38" s="4" t="str">
        <f>_xlfn.IFNA(VLOOKUP(Invoer!K45,Keuzelijsten!$J$3:$K$101,2,FALSE),"(leeg)")</f>
        <v>(leeg)</v>
      </c>
      <c r="L38" s="4" t="str">
        <f>_xlfn.IFNA(VLOOKUP(VLOOKUP(Invoer!L45,Keuzelijsten!$M$3:$N$101,2,FALSE),Keuzelijsten_basis!$I$2:$J$100,2,FALSE),"(leeg)")</f>
        <v>(leeg)</v>
      </c>
      <c r="M38" s="4" t="str">
        <f>_xlfn.IFNA(VLOOKUP(Invoer!M45,Keuzelijsten!$P$3:$Q$101,2,FALSE),"(leeg)")</f>
        <v>(leeg)</v>
      </c>
      <c r="N38">
        <f t="shared" si="0"/>
        <v>0</v>
      </c>
    </row>
    <row r="39" spans="1:14">
      <c r="A39" s="4" t="str">
        <f>IF(Invoer!A46&lt;&gt;"",Invoer!A46,"")</f>
        <v/>
      </c>
      <c r="B39" s="3">
        <f>Invoer!B46</f>
        <v>0</v>
      </c>
      <c r="C39" s="4" t="str">
        <f>IF(Invoer!C46&lt;&gt;"",Invoer!C46,"")</f>
        <v/>
      </c>
      <c r="D39" s="4" t="str">
        <f>IF(Invoer!D46&lt;&gt;"",Invoer!D46,"")</f>
        <v/>
      </c>
      <c r="E39" s="4" t="str">
        <f>IF(Invoer!E46&lt;&gt;"",Invoer!E46,"")</f>
        <v/>
      </c>
      <c r="F39" s="4" t="str">
        <f>IF(Invoer!F46&lt;&gt;"",Invoer!F46,"")</f>
        <v/>
      </c>
      <c r="G39" s="4" t="str">
        <f>IF(Invoer!G46&lt;&gt;"",Invoer!G46,"")</f>
        <v/>
      </c>
      <c r="H39" s="4" t="str">
        <f>_xlfn.IFNA(VLOOKUP(Invoer!H46,Keuzelijsten!$A$3:$B$101,2,FALSE),"(leeg)")</f>
        <v>(leeg)</v>
      </c>
      <c r="I39" s="4" t="str">
        <f>_xlfn.IFNA(VLOOKUP(Invoer!I46,Keuzelijsten!$D$3:$E$101,2,FALSE),"(leeg)")</f>
        <v>(leeg)</v>
      </c>
      <c r="J39" s="4" t="str">
        <f>_xlfn.IFNA(VLOOKUP(Invoer!J46,Keuzelijsten!$G$3:$H$101,2,FALSE),"(leeg)")</f>
        <v>(leeg)</v>
      </c>
      <c r="K39" s="4" t="str">
        <f>_xlfn.IFNA(VLOOKUP(Invoer!K46,Keuzelijsten!$J$3:$K$101,2,FALSE),"(leeg)")</f>
        <v>(leeg)</v>
      </c>
      <c r="L39" s="4" t="str">
        <f>_xlfn.IFNA(VLOOKUP(VLOOKUP(Invoer!L46,Keuzelijsten!$M$3:$N$101,2,FALSE),Keuzelijsten_basis!$I$2:$J$100,2,FALSE),"(leeg)")</f>
        <v>(leeg)</v>
      </c>
      <c r="M39" s="4" t="str">
        <f>_xlfn.IFNA(VLOOKUP(Invoer!M46,Keuzelijsten!$P$3:$Q$101,2,FALSE),"(leeg)")</f>
        <v>(leeg)</v>
      </c>
      <c r="N39">
        <f t="shared" si="0"/>
        <v>0</v>
      </c>
    </row>
    <row r="40" spans="1:14">
      <c r="A40" s="4" t="str">
        <f>IF(Invoer!A47&lt;&gt;"",Invoer!A47,"")</f>
        <v/>
      </c>
      <c r="B40" s="3">
        <f>Invoer!B47</f>
        <v>0</v>
      </c>
      <c r="C40" s="4" t="str">
        <f>IF(Invoer!C47&lt;&gt;"",Invoer!C47,"")</f>
        <v/>
      </c>
      <c r="D40" s="4" t="str">
        <f>IF(Invoer!D47&lt;&gt;"",Invoer!D47,"")</f>
        <v/>
      </c>
      <c r="E40" s="4" t="str">
        <f>IF(Invoer!E47&lt;&gt;"",Invoer!E47,"")</f>
        <v/>
      </c>
      <c r="F40" s="4" t="str">
        <f>IF(Invoer!F47&lt;&gt;"",Invoer!F47,"")</f>
        <v/>
      </c>
      <c r="G40" s="4" t="str">
        <f>IF(Invoer!G47&lt;&gt;"",Invoer!G47,"")</f>
        <v/>
      </c>
      <c r="H40" s="4" t="str">
        <f>_xlfn.IFNA(VLOOKUP(Invoer!H47,Keuzelijsten!$A$3:$B$101,2,FALSE),"(leeg)")</f>
        <v>(leeg)</v>
      </c>
      <c r="I40" s="4" t="str">
        <f>_xlfn.IFNA(VLOOKUP(Invoer!I47,Keuzelijsten!$D$3:$E$101,2,FALSE),"(leeg)")</f>
        <v>(leeg)</v>
      </c>
      <c r="J40" s="4" t="str">
        <f>_xlfn.IFNA(VLOOKUP(Invoer!J47,Keuzelijsten!$G$3:$H$101,2,FALSE),"(leeg)")</f>
        <v>(leeg)</v>
      </c>
      <c r="K40" s="4" t="str">
        <f>_xlfn.IFNA(VLOOKUP(Invoer!K47,Keuzelijsten!$J$3:$K$101,2,FALSE),"(leeg)")</f>
        <v>(leeg)</v>
      </c>
      <c r="L40" s="4" t="str">
        <f>_xlfn.IFNA(VLOOKUP(VLOOKUP(Invoer!L47,Keuzelijsten!$M$3:$N$101,2,FALSE),Keuzelijsten_basis!$I$2:$J$100,2,FALSE),"(leeg)")</f>
        <v>(leeg)</v>
      </c>
      <c r="M40" s="4" t="str">
        <f>_xlfn.IFNA(VLOOKUP(Invoer!M47,Keuzelijsten!$P$3:$Q$101,2,FALSE),"(leeg)")</f>
        <v>(leeg)</v>
      </c>
      <c r="N40">
        <f t="shared" si="0"/>
        <v>0</v>
      </c>
    </row>
    <row r="41" spans="1:14">
      <c r="A41" s="4" t="str">
        <f>IF(Invoer!A48&lt;&gt;"",Invoer!A48,"")</f>
        <v/>
      </c>
      <c r="B41" s="3">
        <f>Invoer!B48</f>
        <v>0</v>
      </c>
      <c r="C41" s="4" t="str">
        <f>IF(Invoer!C48&lt;&gt;"",Invoer!C48,"")</f>
        <v/>
      </c>
      <c r="D41" s="4" t="str">
        <f>IF(Invoer!D48&lt;&gt;"",Invoer!D48,"")</f>
        <v/>
      </c>
      <c r="E41" s="4" t="str">
        <f>IF(Invoer!E48&lt;&gt;"",Invoer!E48,"")</f>
        <v/>
      </c>
      <c r="F41" s="4" t="str">
        <f>IF(Invoer!F48&lt;&gt;"",Invoer!F48,"")</f>
        <v/>
      </c>
      <c r="G41" s="4" t="str">
        <f>IF(Invoer!G48&lt;&gt;"",Invoer!G48,"")</f>
        <v/>
      </c>
      <c r="H41" s="4" t="str">
        <f>_xlfn.IFNA(VLOOKUP(Invoer!H48,Keuzelijsten!$A$3:$B$101,2,FALSE),"(leeg)")</f>
        <v>(leeg)</v>
      </c>
      <c r="I41" s="4" t="str">
        <f>_xlfn.IFNA(VLOOKUP(Invoer!I48,Keuzelijsten!$D$3:$E$101,2,FALSE),"(leeg)")</f>
        <v>(leeg)</v>
      </c>
      <c r="J41" s="4" t="str">
        <f>_xlfn.IFNA(VLOOKUP(Invoer!J48,Keuzelijsten!$G$3:$H$101,2,FALSE),"(leeg)")</f>
        <v>(leeg)</v>
      </c>
      <c r="K41" s="4" t="str">
        <f>_xlfn.IFNA(VLOOKUP(Invoer!K48,Keuzelijsten!$J$3:$K$101,2,FALSE),"(leeg)")</f>
        <v>(leeg)</v>
      </c>
      <c r="L41" s="4" t="str">
        <f>_xlfn.IFNA(VLOOKUP(VLOOKUP(Invoer!L48,Keuzelijsten!$M$3:$N$101,2,FALSE),Keuzelijsten_basis!$I$2:$J$100,2,FALSE),"(leeg)")</f>
        <v>(leeg)</v>
      </c>
      <c r="M41" s="4" t="str">
        <f>_xlfn.IFNA(VLOOKUP(Invoer!M48,Keuzelijsten!$P$3:$Q$101,2,FALSE),"(leeg)")</f>
        <v>(leeg)</v>
      </c>
      <c r="N41">
        <f t="shared" si="0"/>
        <v>0</v>
      </c>
    </row>
    <row r="42" spans="1:14">
      <c r="A42" s="4" t="str">
        <f>IF(Invoer!A49&lt;&gt;"",Invoer!A49,"")</f>
        <v/>
      </c>
      <c r="B42" s="3">
        <f>Invoer!B49</f>
        <v>0</v>
      </c>
      <c r="C42" s="4" t="str">
        <f>IF(Invoer!C49&lt;&gt;"",Invoer!C49,"")</f>
        <v/>
      </c>
      <c r="D42" s="4" t="str">
        <f>IF(Invoer!D49&lt;&gt;"",Invoer!D49,"")</f>
        <v/>
      </c>
      <c r="E42" s="4" t="str">
        <f>IF(Invoer!E49&lt;&gt;"",Invoer!E49,"")</f>
        <v/>
      </c>
      <c r="F42" s="4" t="str">
        <f>IF(Invoer!F49&lt;&gt;"",Invoer!F49,"")</f>
        <v/>
      </c>
      <c r="G42" s="4" t="str">
        <f>IF(Invoer!G49&lt;&gt;"",Invoer!G49,"")</f>
        <v/>
      </c>
      <c r="H42" s="4" t="str">
        <f>_xlfn.IFNA(VLOOKUP(Invoer!H49,Keuzelijsten!$A$3:$B$101,2,FALSE),"(leeg)")</f>
        <v>(leeg)</v>
      </c>
      <c r="I42" s="4" t="str">
        <f>_xlfn.IFNA(VLOOKUP(Invoer!I49,Keuzelijsten!$D$3:$E$101,2,FALSE),"(leeg)")</f>
        <v>(leeg)</v>
      </c>
      <c r="J42" s="4" t="str">
        <f>_xlfn.IFNA(VLOOKUP(Invoer!J49,Keuzelijsten!$G$3:$H$101,2,FALSE),"(leeg)")</f>
        <v>(leeg)</v>
      </c>
      <c r="K42" s="4" t="str">
        <f>_xlfn.IFNA(VLOOKUP(Invoer!K49,Keuzelijsten!$J$3:$K$101,2,FALSE),"(leeg)")</f>
        <v>(leeg)</v>
      </c>
      <c r="L42" s="4" t="str">
        <f>_xlfn.IFNA(VLOOKUP(VLOOKUP(Invoer!L49,Keuzelijsten!$M$3:$N$101,2,FALSE),Keuzelijsten_basis!$I$2:$J$100,2,FALSE),"(leeg)")</f>
        <v>(leeg)</v>
      </c>
      <c r="M42" s="4" t="str">
        <f>_xlfn.IFNA(VLOOKUP(Invoer!M49,Keuzelijsten!$P$3:$Q$101,2,FALSE),"(leeg)")</f>
        <v>(leeg)</v>
      </c>
      <c r="N42">
        <f t="shared" si="0"/>
        <v>0</v>
      </c>
    </row>
    <row r="43" spans="1:14">
      <c r="A43" s="4" t="str">
        <f>IF(Invoer!A50&lt;&gt;"",Invoer!A50,"")</f>
        <v/>
      </c>
      <c r="B43" s="3">
        <f>Invoer!B50</f>
        <v>0</v>
      </c>
      <c r="C43" s="4" t="str">
        <f>IF(Invoer!C50&lt;&gt;"",Invoer!C50,"")</f>
        <v/>
      </c>
      <c r="D43" s="4" t="str">
        <f>IF(Invoer!D50&lt;&gt;"",Invoer!D50,"")</f>
        <v/>
      </c>
      <c r="E43" s="4" t="str">
        <f>IF(Invoer!E50&lt;&gt;"",Invoer!E50,"")</f>
        <v/>
      </c>
      <c r="F43" s="4" t="str">
        <f>IF(Invoer!F50&lt;&gt;"",Invoer!F50,"")</f>
        <v/>
      </c>
      <c r="G43" s="4" t="str">
        <f>IF(Invoer!G50&lt;&gt;"",Invoer!G50,"")</f>
        <v/>
      </c>
      <c r="H43" s="4" t="str">
        <f>_xlfn.IFNA(VLOOKUP(Invoer!H50,Keuzelijsten!$A$3:$B$101,2,FALSE),"(leeg)")</f>
        <v>(leeg)</v>
      </c>
      <c r="I43" s="4" t="str">
        <f>_xlfn.IFNA(VLOOKUP(Invoer!I50,Keuzelijsten!$D$3:$E$101,2,FALSE),"(leeg)")</f>
        <v>(leeg)</v>
      </c>
      <c r="J43" s="4" t="str">
        <f>_xlfn.IFNA(VLOOKUP(Invoer!J50,Keuzelijsten!$G$3:$H$101,2,FALSE),"(leeg)")</f>
        <v>(leeg)</v>
      </c>
      <c r="K43" s="4" t="str">
        <f>_xlfn.IFNA(VLOOKUP(Invoer!K50,Keuzelijsten!$J$3:$K$101,2,FALSE),"(leeg)")</f>
        <v>(leeg)</v>
      </c>
      <c r="L43" s="4" t="str">
        <f>_xlfn.IFNA(VLOOKUP(VLOOKUP(Invoer!L50,Keuzelijsten!$M$3:$N$101,2,FALSE),Keuzelijsten_basis!$I$2:$J$100,2,FALSE),"(leeg)")</f>
        <v>(leeg)</v>
      </c>
      <c r="M43" s="4" t="str">
        <f>_xlfn.IFNA(VLOOKUP(Invoer!M50,Keuzelijsten!$P$3:$Q$101,2,FALSE),"(leeg)")</f>
        <v>(leeg)</v>
      </c>
      <c r="N43">
        <f t="shared" si="0"/>
        <v>0</v>
      </c>
    </row>
    <row r="44" spans="1:14">
      <c r="A44" s="4" t="str">
        <f>IF(Invoer!A51&lt;&gt;"",Invoer!A51,"")</f>
        <v/>
      </c>
      <c r="B44" s="3">
        <f>Invoer!B51</f>
        <v>0</v>
      </c>
      <c r="C44" s="4" t="str">
        <f>IF(Invoer!C51&lt;&gt;"",Invoer!C51,"")</f>
        <v/>
      </c>
      <c r="D44" s="4" t="str">
        <f>IF(Invoer!D51&lt;&gt;"",Invoer!D51,"")</f>
        <v/>
      </c>
      <c r="E44" s="4" t="str">
        <f>IF(Invoer!E51&lt;&gt;"",Invoer!E51,"")</f>
        <v/>
      </c>
      <c r="F44" s="4" t="str">
        <f>IF(Invoer!F51&lt;&gt;"",Invoer!F51,"")</f>
        <v/>
      </c>
      <c r="G44" s="4" t="str">
        <f>IF(Invoer!G51&lt;&gt;"",Invoer!G51,"")</f>
        <v/>
      </c>
      <c r="H44" s="4" t="str">
        <f>_xlfn.IFNA(VLOOKUP(Invoer!H51,Keuzelijsten!$A$3:$B$101,2,FALSE),"(leeg)")</f>
        <v>(leeg)</v>
      </c>
      <c r="I44" s="4" t="str">
        <f>_xlfn.IFNA(VLOOKUP(Invoer!I51,Keuzelijsten!$D$3:$E$101,2,FALSE),"(leeg)")</f>
        <v>(leeg)</v>
      </c>
      <c r="J44" s="4" t="str">
        <f>_xlfn.IFNA(VLOOKUP(Invoer!J51,Keuzelijsten!$G$3:$H$101,2,FALSE),"(leeg)")</f>
        <v>(leeg)</v>
      </c>
      <c r="K44" s="4" t="str">
        <f>_xlfn.IFNA(VLOOKUP(Invoer!K51,Keuzelijsten!$J$3:$K$101,2,FALSE),"(leeg)")</f>
        <v>(leeg)</v>
      </c>
      <c r="L44" s="4" t="str">
        <f>_xlfn.IFNA(VLOOKUP(VLOOKUP(Invoer!L51,Keuzelijsten!$M$3:$N$101,2,FALSE),Keuzelijsten_basis!$I$2:$J$100,2,FALSE),"(leeg)")</f>
        <v>(leeg)</v>
      </c>
      <c r="M44" s="4" t="str">
        <f>_xlfn.IFNA(VLOOKUP(Invoer!M51,Keuzelijsten!$P$3:$Q$101,2,FALSE),"(leeg)")</f>
        <v>(leeg)</v>
      </c>
      <c r="N44">
        <f t="shared" si="0"/>
        <v>0</v>
      </c>
    </row>
    <row r="45" spans="1:14">
      <c r="A45" s="4" t="str">
        <f>IF(Invoer!A52&lt;&gt;"",Invoer!A52,"")</f>
        <v/>
      </c>
      <c r="B45" s="3">
        <f>Invoer!B52</f>
        <v>0</v>
      </c>
      <c r="C45" s="4" t="str">
        <f>IF(Invoer!C52&lt;&gt;"",Invoer!C52,"")</f>
        <v/>
      </c>
      <c r="D45" s="4" t="str">
        <f>IF(Invoer!D52&lt;&gt;"",Invoer!D52,"")</f>
        <v/>
      </c>
      <c r="E45" s="4" t="str">
        <f>IF(Invoer!E52&lt;&gt;"",Invoer!E52,"")</f>
        <v/>
      </c>
      <c r="F45" s="4" t="str">
        <f>IF(Invoer!F52&lt;&gt;"",Invoer!F52,"")</f>
        <v/>
      </c>
      <c r="G45" s="4" t="str">
        <f>IF(Invoer!G52&lt;&gt;"",Invoer!G52,"")</f>
        <v/>
      </c>
      <c r="H45" s="4" t="str">
        <f>_xlfn.IFNA(VLOOKUP(Invoer!H52,Keuzelijsten!$A$3:$B$101,2,FALSE),"(leeg)")</f>
        <v>(leeg)</v>
      </c>
      <c r="I45" s="4" t="str">
        <f>_xlfn.IFNA(VLOOKUP(Invoer!I52,Keuzelijsten!$D$3:$E$101,2,FALSE),"(leeg)")</f>
        <v>(leeg)</v>
      </c>
      <c r="J45" s="4" t="str">
        <f>_xlfn.IFNA(VLOOKUP(Invoer!J52,Keuzelijsten!$G$3:$H$101,2,FALSE),"(leeg)")</f>
        <v>(leeg)</v>
      </c>
      <c r="K45" s="4" t="str">
        <f>_xlfn.IFNA(VLOOKUP(Invoer!K52,Keuzelijsten!$J$3:$K$101,2,FALSE),"(leeg)")</f>
        <v>(leeg)</v>
      </c>
      <c r="L45" s="4" t="str">
        <f>_xlfn.IFNA(VLOOKUP(VLOOKUP(Invoer!L52,Keuzelijsten!$M$3:$N$101,2,FALSE),Keuzelijsten_basis!$I$2:$J$100,2,FALSE),"(leeg)")</f>
        <v>(leeg)</v>
      </c>
      <c r="M45" s="4" t="str">
        <f>_xlfn.IFNA(VLOOKUP(Invoer!M52,Keuzelijsten!$P$3:$Q$101,2,FALSE),"(leeg)")</f>
        <v>(leeg)</v>
      </c>
      <c r="N45">
        <f t="shared" si="0"/>
        <v>0</v>
      </c>
    </row>
    <row r="46" spans="1:14">
      <c r="A46" s="4" t="str">
        <f>IF(Invoer!A53&lt;&gt;"",Invoer!A53,"")</f>
        <v/>
      </c>
      <c r="B46" s="3">
        <f>Invoer!B53</f>
        <v>0</v>
      </c>
      <c r="C46" s="4" t="str">
        <f>IF(Invoer!C53&lt;&gt;"",Invoer!C53,"")</f>
        <v/>
      </c>
      <c r="D46" s="4" t="str">
        <f>IF(Invoer!D53&lt;&gt;"",Invoer!D53,"")</f>
        <v/>
      </c>
      <c r="E46" s="4" t="str">
        <f>IF(Invoer!E53&lt;&gt;"",Invoer!E53,"")</f>
        <v/>
      </c>
      <c r="F46" s="4" t="str">
        <f>IF(Invoer!F53&lt;&gt;"",Invoer!F53,"")</f>
        <v/>
      </c>
      <c r="G46" s="4" t="str">
        <f>IF(Invoer!G53&lt;&gt;"",Invoer!G53,"")</f>
        <v/>
      </c>
      <c r="H46" s="4" t="str">
        <f>_xlfn.IFNA(VLOOKUP(Invoer!H53,Keuzelijsten!$A$3:$B$101,2,FALSE),"(leeg)")</f>
        <v>(leeg)</v>
      </c>
      <c r="I46" s="4" t="str">
        <f>_xlfn.IFNA(VLOOKUP(Invoer!I53,Keuzelijsten!$D$3:$E$101,2,FALSE),"(leeg)")</f>
        <v>(leeg)</v>
      </c>
      <c r="J46" s="4" t="str">
        <f>_xlfn.IFNA(VLOOKUP(Invoer!J53,Keuzelijsten!$G$3:$H$101,2,FALSE),"(leeg)")</f>
        <v>(leeg)</v>
      </c>
      <c r="K46" s="4" t="str">
        <f>_xlfn.IFNA(VLOOKUP(Invoer!K53,Keuzelijsten!$J$3:$K$101,2,FALSE),"(leeg)")</f>
        <v>(leeg)</v>
      </c>
      <c r="L46" s="4" t="str">
        <f>_xlfn.IFNA(VLOOKUP(VLOOKUP(Invoer!L53,Keuzelijsten!$M$3:$N$101,2,FALSE),Keuzelijsten_basis!$I$2:$J$100,2,FALSE),"(leeg)")</f>
        <v>(leeg)</v>
      </c>
      <c r="M46" s="4" t="str">
        <f>_xlfn.IFNA(VLOOKUP(Invoer!M53,Keuzelijsten!$P$3:$Q$101,2,FALSE),"(leeg)")</f>
        <v>(leeg)</v>
      </c>
      <c r="N46">
        <f t="shared" si="0"/>
        <v>0</v>
      </c>
    </row>
    <row r="47" spans="1:14">
      <c r="A47" s="4" t="str">
        <f>IF(Invoer!A54&lt;&gt;"",Invoer!A54,"")</f>
        <v/>
      </c>
      <c r="B47" s="3">
        <f>Invoer!B54</f>
        <v>0</v>
      </c>
      <c r="C47" s="4" t="str">
        <f>IF(Invoer!C54&lt;&gt;"",Invoer!C54,"")</f>
        <v/>
      </c>
      <c r="D47" s="4" t="str">
        <f>IF(Invoer!D54&lt;&gt;"",Invoer!D54,"")</f>
        <v/>
      </c>
      <c r="E47" s="4" t="str">
        <f>IF(Invoer!E54&lt;&gt;"",Invoer!E54,"")</f>
        <v/>
      </c>
      <c r="F47" s="4" t="str">
        <f>IF(Invoer!F54&lt;&gt;"",Invoer!F54,"")</f>
        <v/>
      </c>
      <c r="G47" s="4" t="str">
        <f>IF(Invoer!G54&lt;&gt;"",Invoer!G54,"")</f>
        <v/>
      </c>
      <c r="H47" s="4" t="str">
        <f>_xlfn.IFNA(VLOOKUP(Invoer!H54,Keuzelijsten!$A$3:$B$101,2,FALSE),"(leeg)")</f>
        <v>(leeg)</v>
      </c>
      <c r="I47" s="4" t="str">
        <f>_xlfn.IFNA(VLOOKUP(Invoer!I54,Keuzelijsten!$D$3:$E$101,2,FALSE),"(leeg)")</f>
        <v>(leeg)</v>
      </c>
      <c r="J47" s="4" t="str">
        <f>_xlfn.IFNA(VLOOKUP(Invoer!J54,Keuzelijsten!$G$3:$H$101,2,FALSE),"(leeg)")</f>
        <v>(leeg)</v>
      </c>
      <c r="K47" s="4" t="str">
        <f>_xlfn.IFNA(VLOOKUP(Invoer!K54,Keuzelijsten!$J$3:$K$101,2,FALSE),"(leeg)")</f>
        <v>(leeg)</v>
      </c>
      <c r="L47" s="4" t="str">
        <f>_xlfn.IFNA(VLOOKUP(VLOOKUP(Invoer!L54,Keuzelijsten!$M$3:$N$101,2,FALSE),Keuzelijsten_basis!$I$2:$J$100,2,FALSE),"(leeg)")</f>
        <v>(leeg)</v>
      </c>
      <c r="M47" s="4" t="str">
        <f>_xlfn.IFNA(VLOOKUP(Invoer!M54,Keuzelijsten!$P$3:$Q$101,2,FALSE),"(leeg)")</f>
        <v>(leeg)</v>
      </c>
      <c r="N47">
        <f t="shared" si="0"/>
        <v>0</v>
      </c>
    </row>
    <row r="48" spans="1:14">
      <c r="A48" s="4" t="str">
        <f>IF(Invoer!A55&lt;&gt;"",Invoer!A55,"")</f>
        <v/>
      </c>
      <c r="B48" s="3">
        <f>Invoer!B55</f>
        <v>0</v>
      </c>
      <c r="C48" s="4" t="str">
        <f>IF(Invoer!C55&lt;&gt;"",Invoer!C55,"")</f>
        <v/>
      </c>
      <c r="D48" s="4" t="str">
        <f>IF(Invoer!D55&lt;&gt;"",Invoer!D55,"")</f>
        <v/>
      </c>
      <c r="E48" s="4" t="str">
        <f>IF(Invoer!E55&lt;&gt;"",Invoer!E55,"")</f>
        <v/>
      </c>
      <c r="F48" s="4" t="str">
        <f>IF(Invoer!F55&lt;&gt;"",Invoer!F55,"")</f>
        <v/>
      </c>
      <c r="G48" s="4" t="str">
        <f>IF(Invoer!G55&lt;&gt;"",Invoer!G55,"")</f>
        <v/>
      </c>
      <c r="H48" s="4" t="str">
        <f>_xlfn.IFNA(VLOOKUP(Invoer!H55,Keuzelijsten!$A$3:$B$101,2,FALSE),"(leeg)")</f>
        <v>(leeg)</v>
      </c>
      <c r="I48" s="4" t="str">
        <f>_xlfn.IFNA(VLOOKUP(Invoer!I55,Keuzelijsten!$D$3:$E$101,2,FALSE),"(leeg)")</f>
        <v>(leeg)</v>
      </c>
      <c r="J48" s="4" t="str">
        <f>_xlfn.IFNA(VLOOKUP(Invoer!J55,Keuzelijsten!$G$3:$H$101,2,FALSE),"(leeg)")</f>
        <v>(leeg)</v>
      </c>
      <c r="K48" s="4" t="str">
        <f>_xlfn.IFNA(VLOOKUP(Invoer!K55,Keuzelijsten!$J$3:$K$101,2,FALSE),"(leeg)")</f>
        <v>(leeg)</v>
      </c>
      <c r="L48" s="4" t="str">
        <f>_xlfn.IFNA(VLOOKUP(VLOOKUP(Invoer!L55,Keuzelijsten!$M$3:$N$101,2,FALSE),Keuzelijsten_basis!$I$2:$J$100,2,FALSE),"(leeg)")</f>
        <v>(leeg)</v>
      </c>
      <c r="M48" s="4" t="str">
        <f>_xlfn.IFNA(VLOOKUP(Invoer!M55,Keuzelijsten!$P$3:$Q$101,2,FALSE),"(leeg)")</f>
        <v>(leeg)</v>
      </c>
      <c r="N48">
        <f t="shared" si="0"/>
        <v>0</v>
      </c>
    </row>
    <row r="49" spans="1:14">
      <c r="A49" s="4" t="str">
        <f>IF(Invoer!A56&lt;&gt;"",Invoer!A56,"")</f>
        <v/>
      </c>
      <c r="B49" s="3">
        <f>Invoer!B56</f>
        <v>0</v>
      </c>
      <c r="C49" s="4" t="str">
        <f>IF(Invoer!C56&lt;&gt;"",Invoer!C56,"")</f>
        <v/>
      </c>
      <c r="D49" s="4" t="str">
        <f>IF(Invoer!D56&lt;&gt;"",Invoer!D56,"")</f>
        <v/>
      </c>
      <c r="E49" s="4" t="str">
        <f>IF(Invoer!E56&lt;&gt;"",Invoer!E56,"")</f>
        <v/>
      </c>
      <c r="F49" s="4" t="str">
        <f>IF(Invoer!F56&lt;&gt;"",Invoer!F56,"")</f>
        <v/>
      </c>
      <c r="G49" s="4" t="str">
        <f>IF(Invoer!G56&lt;&gt;"",Invoer!G56,"")</f>
        <v/>
      </c>
      <c r="H49" s="4" t="str">
        <f>_xlfn.IFNA(VLOOKUP(Invoer!H56,Keuzelijsten!$A$3:$B$101,2,FALSE),"(leeg)")</f>
        <v>(leeg)</v>
      </c>
      <c r="I49" s="4" t="str">
        <f>_xlfn.IFNA(VLOOKUP(Invoer!I56,Keuzelijsten!$D$3:$E$101,2,FALSE),"(leeg)")</f>
        <v>(leeg)</v>
      </c>
      <c r="J49" s="4" t="str">
        <f>_xlfn.IFNA(VLOOKUP(Invoer!J56,Keuzelijsten!$G$3:$H$101,2,FALSE),"(leeg)")</f>
        <v>(leeg)</v>
      </c>
      <c r="K49" s="4" t="str">
        <f>_xlfn.IFNA(VLOOKUP(Invoer!K56,Keuzelijsten!$J$3:$K$101,2,FALSE),"(leeg)")</f>
        <v>(leeg)</v>
      </c>
      <c r="L49" s="4" t="str">
        <f>_xlfn.IFNA(VLOOKUP(VLOOKUP(Invoer!L56,Keuzelijsten!$M$3:$N$101,2,FALSE),Keuzelijsten_basis!$I$2:$J$100,2,FALSE),"(leeg)")</f>
        <v>(leeg)</v>
      </c>
      <c r="M49" s="4" t="str">
        <f>_xlfn.IFNA(VLOOKUP(Invoer!M56,Keuzelijsten!$P$3:$Q$101,2,FALSE),"(leeg)")</f>
        <v>(leeg)</v>
      </c>
      <c r="N49">
        <f t="shared" si="0"/>
        <v>0</v>
      </c>
    </row>
    <row r="50" spans="1:14">
      <c r="A50" s="4" t="str">
        <f>IF(Invoer!A57&lt;&gt;"",Invoer!A57,"")</f>
        <v/>
      </c>
      <c r="B50" s="3">
        <f>Invoer!B57</f>
        <v>0</v>
      </c>
      <c r="C50" s="4" t="str">
        <f>IF(Invoer!C57&lt;&gt;"",Invoer!C57,"")</f>
        <v/>
      </c>
      <c r="D50" s="4" t="str">
        <f>IF(Invoer!D57&lt;&gt;"",Invoer!D57,"")</f>
        <v/>
      </c>
      <c r="E50" s="4" t="str">
        <f>IF(Invoer!E57&lt;&gt;"",Invoer!E57,"")</f>
        <v/>
      </c>
      <c r="F50" s="4" t="str">
        <f>IF(Invoer!F57&lt;&gt;"",Invoer!F57,"")</f>
        <v/>
      </c>
      <c r="G50" s="4" t="str">
        <f>IF(Invoer!G57&lt;&gt;"",Invoer!G57,"")</f>
        <v/>
      </c>
      <c r="H50" s="4" t="str">
        <f>_xlfn.IFNA(VLOOKUP(Invoer!H57,Keuzelijsten!$A$3:$B$101,2,FALSE),"(leeg)")</f>
        <v>(leeg)</v>
      </c>
      <c r="I50" s="4" t="str">
        <f>_xlfn.IFNA(VLOOKUP(Invoer!I57,Keuzelijsten!$D$3:$E$101,2,FALSE),"(leeg)")</f>
        <v>(leeg)</v>
      </c>
      <c r="J50" s="4" t="str">
        <f>_xlfn.IFNA(VLOOKUP(Invoer!J57,Keuzelijsten!$G$3:$H$101,2,FALSE),"(leeg)")</f>
        <v>(leeg)</v>
      </c>
      <c r="K50" s="4" t="str">
        <f>_xlfn.IFNA(VLOOKUP(Invoer!K57,Keuzelijsten!$J$3:$K$101,2,FALSE),"(leeg)")</f>
        <v>(leeg)</v>
      </c>
      <c r="L50" s="4" t="str">
        <f>_xlfn.IFNA(VLOOKUP(VLOOKUP(Invoer!L57,Keuzelijsten!$M$3:$N$101,2,FALSE),Keuzelijsten_basis!$I$2:$J$100,2,FALSE),"(leeg)")</f>
        <v>(leeg)</v>
      </c>
      <c r="M50" s="4" t="str">
        <f>_xlfn.IFNA(VLOOKUP(Invoer!M57,Keuzelijsten!$P$3:$Q$101,2,FALSE),"(leeg)")</f>
        <v>(leeg)</v>
      </c>
      <c r="N50">
        <f t="shared" si="0"/>
        <v>0</v>
      </c>
    </row>
    <row r="51" spans="1:14">
      <c r="A51" s="4" t="str">
        <f>IF(Invoer!A58&lt;&gt;"",Invoer!A58,"")</f>
        <v/>
      </c>
      <c r="B51" s="3">
        <f>Invoer!B58</f>
        <v>0</v>
      </c>
      <c r="C51" s="4" t="str">
        <f>IF(Invoer!C58&lt;&gt;"",Invoer!C58,"")</f>
        <v/>
      </c>
      <c r="D51" s="4" t="str">
        <f>IF(Invoer!D58&lt;&gt;"",Invoer!D58,"")</f>
        <v/>
      </c>
      <c r="E51" s="4" t="str">
        <f>IF(Invoer!E58&lt;&gt;"",Invoer!E58,"")</f>
        <v/>
      </c>
      <c r="F51" s="4" t="str">
        <f>IF(Invoer!F58&lt;&gt;"",Invoer!F58,"")</f>
        <v/>
      </c>
      <c r="G51" s="4" t="str">
        <f>IF(Invoer!G58&lt;&gt;"",Invoer!G58,"")</f>
        <v/>
      </c>
      <c r="H51" s="4" t="str">
        <f>_xlfn.IFNA(VLOOKUP(Invoer!H58,Keuzelijsten!$A$3:$B$101,2,FALSE),"(leeg)")</f>
        <v>(leeg)</v>
      </c>
      <c r="I51" s="4" t="str">
        <f>_xlfn.IFNA(VLOOKUP(Invoer!I58,Keuzelijsten!$D$3:$E$101,2,FALSE),"(leeg)")</f>
        <v>(leeg)</v>
      </c>
      <c r="J51" s="4" t="str">
        <f>_xlfn.IFNA(VLOOKUP(Invoer!J58,Keuzelijsten!$G$3:$H$101,2,FALSE),"(leeg)")</f>
        <v>(leeg)</v>
      </c>
      <c r="K51" s="4" t="str">
        <f>_xlfn.IFNA(VLOOKUP(Invoer!K58,Keuzelijsten!$J$3:$K$101,2,FALSE),"(leeg)")</f>
        <v>(leeg)</v>
      </c>
      <c r="L51" s="4" t="str">
        <f>_xlfn.IFNA(VLOOKUP(VLOOKUP(Invoer!L58,Keuzelijsten!$M$3:$N$101,2,FALSE),Keuzelijsten_basis!$I$2:$J$100,2,FALSE),"(leeg)")</f>
        <v>(leeg)</v>
      </c>
      <c r="M51" s="4" t="str">
        <f>_xlfn.IFNA(VLOOKUP(Invoer!M58,Keuzelijsten!$P$3:$Q$101,2,FALSE),"(leeg)")</f>
        <v>(leeg)</v>
      </c>
      <c r="N51">
        <f t="shared" si="0"/>
        <v>0</v>
      </c>
    </row>
    <row r="52" spans="1:14">
      <c r="A52" s="4" t="str">
        <f>IF(Invoer!A59&lt;&gt;"",Invoer!A59,"")</f>
        <v/>
      </c>
      <c r="B52" s="3">
        <f>Invoer!B59</f>
        <v>0</v>
      </c>
      <c r="C52" s="4" t="str">
        <f>IF(Invoer!C59&lt;&gt;"",Invoer!C59,"")</f>
        <v/>
      </c>
      <c r="D52" s="4" t="str">
        <f>IF(Invoer!D59&lt;&gt;"",Invoer!D59,"")</f>
        <v/>
      </c>
      <c r="E52" s="4" t="str">
        <f>IF(Invoer!E59&lt;&gt;"",Invoer!E59,"")</f>
        <v/>
      </c>
      <c r="F52" s="4" t="str">
        <f>IF(Invoer!F59&lt;&gt;"",Invoer!F59,"")</f>
        <v/>
      </c>
      <c r="G52" s="4" t="str">
        <f>IF(Invoer!G59&lt;&gt;"",Invoer!G59,"")</f>
        <v/>
      </c>
      <c r="H52" s="4" t="str">
        <f>_xlfn.IFNA(VLOOKUP(Invoer!H59,Keuzelijsten!$A$3:$B$101,2,FALSE),"(leeg)")</f>
        <v>(leeg)</v>
      </c>
      <c r="I52" s="4" t="str">
        <f>_xlfn.IFNA(VLOOKUP(Invoer!I59,Keuzelijsten!$D$3:$E$101,2,FALSE),"(leeg)")</f>
        <v>(leeg)</v>
      </c>
      <c r="J52" s="4" t="str">
        <f>_xlfn.IFNA(VLOOKUP(Invoer!J59,Keuzelijsten!$G$3:$H$101,2,FALSE),"(leeg)")</f>
        <v>(leeg)</v>
      </c>
      <c r="K52" s="4" t="str">
        <f>_xlfn.IFNA(VLOOKUP(Invoer!K59,Keuzelijsten!$J$3:$K$101,2,FALSE),"(leeg)")</f>
        <v>(leeg)</v>
      </c>
      <c r="L52" s="4" t="str">
        <f>_xlfn.IFNA(VLOOKUP(VLOOKUP(Invoer!L59,Keuzelijsten!$M$3:$N$101,2,FALSE),Keuzelijsten_basis!$I$2:$J$100,2,FALSE),"(leeg)")</f>
        <v>(leeg)</v>
      </c>
      <c r="M52" s="4" t="str">
        <f>_xlfn.IFNA(VLOOKUP(Invoer!M59,Keuzelijsten!$P$3:$Q$101,2,FALSE),"(leeg)")</f>
        <v>(leeg)</v>
      </c>
      <c r="N52">
        <f t="shared" si="0"/>
        <v>0</v>
      </c>
    </row>
    <row r="53" spans="1:14">
      <c r="A53" s="4" t="str">
        <f>IF(Invoer!A60&lt;&gt;"",Invoer!A60,"")</f>
        <v/>
      </c>
      <c r="B53" s="3">
        <f>Invoer!B60</f>
        <v>0</v>
      </c>
      <c r="C53" s="4" t="str">
        <f>IF(Invoer!C60&lt;&gt;"",Invoer!C60,"")</f>
        <v/>
      </c>
      <c r="D53" s="4" t="str">
        <f>IF(Invoer!D60&lt;&gt;"",Invoer!D60,"")</f>
        <v/>
      </c>
      <c r="E53" s="4" t="str">
        <f>IF(Invoer!E60&lt;&gt;"",Invoer!E60,"")</f>
        <v/>
      </c>
      <c r="F53" s="4" t="str">
        <f>IF(Invoer!F60&lt;&gt;"",Invoer!F60,"")</f>
        <v/>
      </c>
      <c r="G53" s="4" t="str">
        <f>IF(Invoer!G60&lt;&gt;"",Invoer!G60,"")</f>
        <v/>
      </c>
      <c r="H53" s="4" t="str">
        <f>_xlfn.IFNA(VLOOKUP(Invoer!H60,Keuzelijsten!$A$3:$B$101,2,FALSE),"(leeg)")</f>
        <v>(leeg)</v>
      </c>
      <c r="I53" s="4" t="str">
        <f>_xlfn.IFNA(VLOOKUP(Invoer!I60,Keuzelijsten!$D$3:$E$101,2,FALSE),"(leeg)")</f>
        <v>(leeg)</v>
      </c>
      <c r="J53" s="4" t="str">
        <f>_xlfn.IFNA(VLOOKUP(Invoer!J60,Keuzelijsten!$G$3:$H$101,2,FALSE),"(leeg)")</f>
        <v>(leeg)</v>
      </c>
      <c r="K53" s="4" t="str">
        <f>_xlfn.IFNA(VLOOKUP(Invoer!K60,Keuzelijsten!$J$3:$K$101,2,FALSE),"(leeg)")</f>
        <v>(leeg)</v>
      </c>
      <c r="L53" s="4" t="str">
        <f>_xlfn.IFNA(VLOOKUP(VLOOKUP(Invoer!L60,Keuzelijsten!$M$3:$N$101,2,FALSE),Keuzelijsten_basis!$I$2:$J$100,2,FALSE),"(leeg)")</f>
        <v>(leeg)</v>
      </c>
      <c r="M53" s="4" t="str">
        <f>_xlfn.IFNA(VLOOKUP(Invoer!M60,Keuzelijsten!$P$3:$Q$101,2,FALSE),"(leeg)")</f>
        <v>(leeg)</v>
      </c>
      <c r="N53">
        <f t="shared" si="0"/>
        <v>0</v>
      </c>
    </row>
    <row r="54" spans="1:14">
      <c r="A54" s="4" t="str">
        <f>IF(Invoer!A61&lt;&gt;"",Invoer!A61,"")</f>
        <v/>
      </c>
      <c r="B54" s="3">
        <f>Invoer!B61</f>
        <v>0</v>
      </c>
      <c r="C54" s="4" t="str">
        <f>IF(Invoer!C61&lt;&gt;"",Invoer!C61,"")</f>
        <v/>
      </c>
      <c r="D54" s="4" t="str">
        <f>IF(Invoer!D61&lt;&gt;"",Invoer!D61,"")</f>
        <v/>
      </c>
      <c r="E54" s="4" t="str">
        <f>IF(Invoer!E61&lt;&gt;"",Invoer!E61,"")</f>
        <v/>
      </c>
      <c r="F54" s="4" t="str">
        <f>IF(Invoer!F61&lt;&gt;"",Invoer!F61,"")</f>
        <v/>
      </c>
      <c r="G54" s="4" t="str">
        <f>IF(Invoer!G61&lt;&gt;"",Invoer!G61,"")</f>
        <v/>
      </c>
      <c r="H54" s="4" t="str">
        <f>_xlfn.IFNA(VLOOKUP(Invoer!H61,Keuzelijsten!$A$3:$B$101,2,FALSE),"(leeg)")</f>
        <v>(leeg)</v>
      </c>
      <c r="I54" s="4" t="str">
        <f>_xlfn.IFNA(VLOOKUP(Invoer!I61,Keuzelijsten!$D$3:$E$101,2,FALSE),"(leeg)")</f>
        <v>(leeg)</v>
      </c>
      <c r="J54" s="4" t="str">
        <f>_xlfn.IFNA(VLOOKUP(Invoer!J61,Keuzelijsten!$G$3:$H$101,2,FALSE),"(leeg)")</f>
        <v>(leeg)</v>
      </c>
      <c r="K54" s="4" t="str">
        <f>_xlfn.IFNA(VLOOKUP(Invoer!K61,Keuzelijsten!$J$3:$K$101,2,FALSE),"(leeg)")</f>
        <v>(leeg)</v>
      </c>
      <c r="L54" s="4" t="str">
        <f>_xlfn.IFNA(VLOOKUP(VLOOKUP(Invoer!L61,Keuzelijsten!$M$3:$N$101,2,FALSE),Keuzelijsten_basis!$I$2:$J$100,2,FALSE),"(leeg)")</f>
        <v>(leeg)</v>
      </c>
      <c r="M54" s="4" t="str">
        <f>_xlfn.IFNA(VLOOKUP(Invoer!M61,Keuzelijsten!$P$3:$Q$101,2,FALSE),"(leeg)")</f>
        <v>(leeg)</v>
      </c>
      <c r="N54">
        <f t="shared" si="0"/>
        <v>0</v>
      </c>
    </row>
    <row r="55" spans="1:14">
      <c r="A55" s="4" t="str">
        <f>IF(Invoer!A62&lt;&gt;"",Invoer!A62,"")</f>
        <v/>
      </c>
      <c r="B55" s="3">
        <f>Invoer!B62</f>
        <v>0</v>
      </c>
      <c r="C55" s="4" t="str">
        <f>IF(Invoer!C62&lt;&gt;"",Invoer!C62,"")</f>
        <v/>
      </c>
      <c r="D55" s="4" t="str">
        <f>IF(Invoer!D62&lt;&gt;"",Invoer!D62,"")</f>
        <v/>
      </c>
      <c r="E55" s="4" t="str">
        <f>IF(Invoer!E62&lt;&gt;"",Invoer!E62,"")</f>
        <v/>
      </c>
      <c r="F55" s="4" t="str">
        <f>IF(Invoer!F62&lt;&gt;"",Invoer!F62,"")</f>
        <v/>
      </c>
      <c r="G55" s="4" t="str">
        <f>IF(Invoer!G62&lt;&gt;"",Invoer!G62,"")</f>
        <v/>
      </c>
      <c r="H55" s="4" t="str">
        <f>_xlfn.IFNA(VLOOKUP(Invoer!H62,Keuzelijsten!$A$3:$B$101,2,FALSE),"(leeg)")</f>
        <v>(leeg)</v>
      </c>
      <c r="I55" s="4" t="str">
        <f>_xlfn.IFNA(VLOOKUP(Invoer!I62,Keuzelijsten!$D$3:$E$101,2,FALSE),"(leeg)")</f>
        <v>(leeg)</v>
      </c>
      <c r="J55" s="4" t="str">
        <f>_xlfn.IFNA(VLOOKUP(Invoer!J62,Keuzelijsten!$G$3:$H$101,2,FALSE),"(leeg)")</f>
        <v>(leeg)</v>
      </c>
      <c r="K55" s="4" t="str">
        <f>_xlfn.IFNA(VLOOKUP(Invoer!K62,Keuzelijsten!$J$3:$K$101,2,FALSE),"(leeg)")</f>
        <v>(leeg)</v>
      </c>
      <c r="L55" s="4" t="str">
        <f>_xlfn.IFNA(VLOOKUP(VLOOKUP(Invoer!L62,Keuzelijsten!$M$3:$N$101,2,FALSE),Keuzelijsten_basis!$I$2:$J$100,2,FALSE),"(leeg)")</f>
        <v>(leeg)</v>
      </c>
      <c r="M55" s="4" t="str">
        <f>_xlfn.IFNA(VLOOKUP(Invoer!M62,Keuzelijsten!$P$3:$Q$101,2,FALSE),"(leeg)")</f>
        <v>(leeg)</v>
      </c>
      <c r="N55">
        <f t="shared" si="0"/>
        <v>0</v>
      </c>
    </row>
    <row r="56" spans="1:14">
      <c r="A56" s="4" t="str">
        <f>IF(Invoer!A63&lt;&gt;"",Invoer!A63,"")</f>
        <v/>
      </c>
      <c r="B56" s="3">
        <f>Invoer!B63</f>
        <v>0</v>
      </c>
      <c r="C56" s="4" t="str">
        <f>IF(Invoer!C63&lt;&gt;"",Invoer!C63,"")</f>
        <v/>
      </c>
      <c r="D56" s="4" t="str">
        <f>IF(Invoer!D63&lt;&gt;"",Invoer!D63,"")</f>
        <v/>
      </c>
      <c r="E56" s="4" t="str">
        <f>IF(Invoer!E63&lt;&gt;"",Invoer!E63,"")</f>
        <v/>
      </c>
      <c r="F56" s="4" t="str">
        <f>IF(Invoer!F63&lt;&gt;"",Invoer!F63,"")</f>
        <v/>
      </c>
      <c r="G56" s="4" t="str">
        <f>IF(Invoer!G63&lt;&gt;"",Invoer!G63,"")</f>
        <v/>
      </c>
      <c r="H56" s="4" t="str">
        <f>_xlfn.IFNA(VLOOKUP(Invoer!H63,Keuzelijsten!$A$3:$B$101,2,FALSE),"(leeg)")</f>
        <v>(leeg)</v>
      </c>
      <c r="I56" s="4" t="str">
        <f>_xlfn.IFNA(VLOOKUP(Invoer!I63,Keuzelijsten!$D$3:$E$101,2,FALSE),"(leeg)")</f>
        <v>(leeg)</v>
      </c>
      <c r="J56" s="4" t="str">
        <f>_xlfn.IFNA(VLOOKUP(Invoer!J63,Keuzelijsten!$G$3:$H$101,2,FALSE),"(leeg)")</f>
        <v>(leeg)</v>
      </c>
      <c r="K56" s="4" t="str">
        <f>_xlfn.IFNA(VLOOKUP(Invoer!K63,Keuzelijsten!$J$3:$K$101,2,FALSE),"(leeg)")</f>
        <v>(leeg)</v>
      </c>
      <c r="L56" s="4" t="str">
        <f>_xlfn.IFNA(VLOOKUP(VLOOKUP(Invoer!L63,Keuzelijsten!$M$3:$N$101,2,FALSE),Keuzelijsten_basis!$I$2:$J$100,2,FALSE),"(leeg)")</f>
        <v>(leeg)</v>
      </c>
      <c r="M56" s="4" t="str">
        <f>_xlfn.IFNA(VLOOKUP(Invoer!M63,Keuzelijsten!$P$3:$Q$101,2,FALSE),"(leeg)")</f>
        <v>(leeg)</v>
      </c>
      <c r="N56">
        <f t="shared" si="0"/>
        <v>0</v>
      </c>
    </row>
    <row r="57" spans="1:14">
      <c r="A57" s="4" t="str">
        <f>IF(Invoer!A64&lt;&gt;"",Invoer!A64,"")</f>
        <v/>
      </c>
      <c r="B57" s="3">
        <f>Invoer!B64</f>
        <v>0</v>
      </c>
      <c r="C57" s="4" t="str">
        <f>IF(Invoer!C64&lt;&gt;"",Invoer!C64,"")</f>
        <v/>
      </c>
      <c r="D57" s="4" t="str">
        <f>IF(Invoer!D64&lt;&gt;"",Invoer!D64,"")</f>
        <v/>
      </c>
      <c r="E57" s="4" t="str">
        <f>IF(Invoer!E64&lt;&gt;"",Invoer!E64,"")</f>
        <v/>
      </c>
      <c r="F57" s="4" t="str">
        <f>IF(Invoer!F64&lt;&gt;"",Invoer!F64,"")</f>
        <v/>
      </c>
      <c r="G57" s="4" t="str">
        <f>IF(Invoer!G64&lt;&gt;"",Invoer!G64,"")</f>
        <v/>
      </c>
      <c r="H57" s="4" t="str">
        <f>_xlfn.IFNA(VLOOKUP(Invoer!H64,Keuzelijsten!$A$3:$B$101,2,FALSE),"(leeg)")</f>
        <v>(leeg)</v>
      </c>
      <c r="I57" s="4" t="str">
        <f>_xlfn.IFNA(VLOOKUP(Invoer!I64,Keuzelijsten!$D$3:$E$101,2,FALSE),"(leeg)")</f>
        <v>(leeg)</v>
      </c>
      <c r="J57" s="4" t="str">
        <f>_xlfn.IFNA(VLOOKUP(Invoer!J64,Keuzelijsten!$G$3:$H$101,2,FALSE),"(leeg)")</f>
        <v>(leeg)</v>
      </c>
      <c r="K57" s="4" t="str">
        <f>_xlfn.IFNA(VLOOKUP(Invoer!K64,Keuzelijsten!$J$3:$K$101,2,FALSE),"(leeg)")</f>
        <v>(leeg)</v>
      </c>
      <c r="L57" s="4" t="str">
        <f>_xlfn.IFNA(VLOOKUP(VLOOKUP(Invoer!L64,Keuzelijsten!$M$3:$N$101,2,FALSE),Keuzelijsten_basis!$I$2:$J$100,2,FALSE),"(leeg)")</f>
        <v>(leeg)</v>
      </c>
      <c r="M57" s="4" t="str">
        <f>_xlfn.IFNA(VLOOKUP(Invoer!M64,Keuzelijsten!$P$3:$Q$101,2,FALSE),"(leeg)")</f>
        <v>(leeg)</v>
      </c>
      <c r="N57">
        <f t="shared" si="0"/>
        <v>0</v>
      </c>
    </row>
    <row r="58" spans="1:14">
      <c r="A58" s="4" t="str">
        <f>IF(Invoer!A65&lt;&gt;"",Invoer!A65,"")</f>
        <v/>
      </c>
      <c r="B58" s="3">
        <f>Invoer!B65</f>
        <v>0</v>
      </c>
      <c r="C58" s="4" t="str">
        <f>IF(Invoer!C65&lt;&gt;"",Invoer!C65,"")</f>
        <v/>
      </c>
      <c r="D58" s="4" t="str">
        <f>IF(Invoer!D65&lt;&gt;"",Invoer!D65,"")</f>
        <v/>
      </c>
      <c r="E58" s="4" t="str">
        <f>IF(Invoer!E65&lt;&gt;"",Invoer!E65,"")</f>
        <v/>
      </c>
      <c r="F58" s="4" t="str">
        <f>IF(Invoer!F65&lt;&gt;"",Invoer!F65,"")</f>
        <v/>
      </c>
      <c r="G58" s="4" t="str">
        <f>IF(Invoer!G65&lt;&gt;"",Invoer!G65,"")</f>
        <v/>
      </c>
      <c r="H58" s="4" t="str">
        <f>_xlfn.IFNA(VLOOKUP(Invoer!H65,Keuzelijsten!$A$3:$B$101,2,FALSE),"(leeg)")</f>
        <v>(leeg)</v>
      </c>
      <c r="I58" s="4" t="str">
        <f>_xlfn.IFNA(VLOOKUP(Invoer!I65,Keuzelijsten!$D$3:$E$101,2,FALSE),"(leeg)")</f>
        <v>(leeg)</v>
      </c>
      <c r="J58" s="4" t="str">
        <f>_xlfn.IFNA(VLOOKUP(Invoer!J65,Keuzelijsten!$G$3:$H$101,2,FALSE),"(leeg)")</f>
        <v>(leeg)</v>
      </c>
      <c r="K58" s="4" t="str">
        <f>_xlfn.IFNA(VLOOKUP(Invoer!K65,Keuzelijsten!$J$3:$K$101,2,FALSE),"(leeg)")</f>
        <v>(leeg)</v>
      </c>
      <c r="L58" s="4" t="str">
        <f>_xlfn.IFNA(VLOOKUP(VLOOKUP(Invoer!L65,Keuzelijsten!$M$3:$N$101,2,FALSE),Keuzelijsten_basis!$I$2:$J$100,2,FALSE),"(leeg)")</f>
        <v>(leeg)</v>
      </c>
      <c r="M58" s="4" t="str">
        <f>_xlfn.IFNA(VLOOKUP(Invoer!M65,Keuzelijsten!$P$3:$Q$101,2,FALSE),"(leeg)")</f>
        <v>(leeg)</v>
      </c>
      <c r="N58">
        <f t="shared" si="0"/>
        <v>0</v>
      </c>
    </row>
    <row r="59" spans="1:14">
      <c r="A59" s="4" t="str">
        <f>IF(Invoer!A66&lt;&gt;"",Invoer!A66,"")</f>
        <v/>
      </c>
      <c r="B59" s="3">
        <f>Invoer!B66</f>
        <v>0</v>
      </c>
      <c r="C59" s="4" t="str">
        <f>IF(Invoer!C66&lt;&gt;"",Invoer!C66,"")</f>
        <v/>
      </c>
      <c r="D59" s="4" t="str">
        <f>IF(Invoer!D66&lt;&gt;"",Invoer!D66,"")</f>
        <v/>
      </c>
      <c r="E59" s="4" t="str">
        <f>IF(Invoer!E66&lt;&gt;"",Invoer!E66,"")</f>
        <v/>
      </c>
      <c r="F59" s="4" t="str">
        <f>IF(Invoer!F66&lt;&gt;"",Invoer!F66,"")</f>
        <v/>
      </c>
      <c r="G59" s="4" t="str">
        <f>IF(Invoer!G66&lt;&gt;"",Invoer!G66,"")</f>
        <v/>
      </c>
      <c r="H59" s="4" t="str">
        <f>_xlfn.IFNA(VLOOKUP(Invoer!H66,Keuzelijsten!$A$3:$B$101,2,FALSE),"(leeg)")</f>
        <v>(leeg)</v>
      </c>
      <c r="I59" s="4" t="str">
        <f>_xlfn.IFNA(VLOOKUP(Invoer!I66,Keuzelijsten!$D$3:$E$101,2,FALSE),"(leeg)")</f>
        <v>(leeg)</v>
      </c>
      <c r="J59" s="4" t="str">
        <f>_xlfn.IFNA(VLOOKUP(Invoer!J66,Keuzelijsten!$G$3:$H$101,2,FALSE),"(leeg)")</f>
        <v>(leeg)</v>
      </c>
      <c r="K59" s="4" t="str">
        <f>_xlfn.IFNA(VLOOKUP(Invoer!K66,Keuzelijsten!$J$3:$K$101,2,FALSE),"(leeg)")</f>
        <v>(leeg)</v>
      </c>
      <c r="L59" s="4" t="str">
        <f>_xlfn.IFNA(VLOOKUP(VLOOKUP(Invoer!L66,Keuzelijsten!$M$3:$N$101,2,FALSE),Keuzelijsten_basis!$I$2:$J$100,2,FALSE),"(leeg)")</f>
        <v>(leeg)</v>
      </c>
      <c r="M59" s="4" t="str">
        <f>_xlfn.IFNA(VLOOKUP(Invoer!M66,Keuzelijsten!$P$3:$Q$101,2,FALSE),"(leeg)")</f>
        <v>(leeg)</v>
      </c>
      <c r="N59">
        <f t="shared" si="0"/>
        <v>0</v>
      </c>
    </row>
    <row r="60" spans="1:14">
      <c r="A60" s="4" t="str">
        <f>IF(Invoer!A67&lt;&gt;"",Invoer!A67,"")</f>
        <v/>
      </c>
      <c r="B60" s="3">
        <f>Invoer!B67</f>
        <v>0</v>
      </c>
      <c r="C60" s="4" t="str">
        <f>IF(Invoer!C67&lt;&gt;"",Invoer!C67,"")</f>
        <v/>
      </c>
      <c r="D60" s="4" t="str">
        <f>IF(Invoer!D67&lt;&gt;"",Invoer!D67,"")</f>
        <v/>
      </c>
      <c r="E60" s="4" t="str">
        <f>IF(Invoer!E67&lt;&gt;"",Invoer!E67,"")</f>
        <v/>
      </c>
      <c r="F60" s="4" t="str">
        <f>IF(Invoer!F67&lt;&gt;"",Invoer!F67,"")</f>
        <v/>
      </c>
      <c r="G60" s="4" t="str">
        <f>IF(Invoer!G67&lt;&gt;"",Invoer!G67,"")</f>
        <v/>
      </c>
      <c r="H60" s="4" t="str">
        <f>_xlfn.IFNA(VLOOKUP(Invoer!H67,Keuzelijsten!$A$3:$B$101,2,FALSE),"(leeg)")</f>
        <v>(leeg)</v>
      </c>
      <c r="I60" s="4" t="str">
        <f>_xlfn.IFNA(VLOOKUP(Invoer!I67,Keuzelijsten!$D$3:$E$101,2,FALSE),"(leeg)")</f>
        <v>(leeg)</v>
      </c>
      <c r="J60" s="4" t="str">
        <f>_xlfn.IFNA(VLOOKUP(Invoer!J67,Keuzelijsten!$G$3:$H$101,2,FALSE),"(leeg)")</f>
        <v>(leeg)</v>
      </c>
      <c r="K60" s="4" t="str">
        <f>_xlfn.IFNA(VLOOKUP(Invoer!K67,Keuzelijsten!$J$3:$K$101,2,FALSE),"(leeg)")</f>
        <v>(leeg)</v>
      </c>
      <c r="L60" s="4" t="str">
        <f>_xlfn.IFNA(VLOOKUP(VLOOKUP(Invoer!L67,Keuzelijsten!$M$3:$N$101,2,FALSE),Keuzelijsten_basis!$I$2:$J$100,2,FALSE),"(leeg)")</f>
        <v>(leeg)</v>
      </c>
      <c r="M60" s="4" t="str">
        <f>_xlfn.IFNA(VLOOKUP(Invoer!M67,Keuzelijsten!$P$3:$Q$101,2,FALSE),"(leeg)")</f>
        <v>(leeg)</v>
      </c>
      <c r="N60">
        <f t="shared" si="0"/>
        <v>0</v>
      </c>
    </row>
    <row r="61" spans="1:14">
      <c r="A61" s="4" t="str">
        <f>IF(Invoer!A68&lt;&gt;"",Invoer!A68,"")</f>
        <v/>
      </c>
      <c r="B61" s="3">
        <f>Invoer!B68</f>
        <v>0</v>
      </c>
      <c r="C61" s="4" t="str">
        <f>IF(Invoer!C68&lt;&gt;"",Invoer!C68,"")</f>
        <v/>
      </c>
      <c r="D61" s="4" t="str">
        <f>IF(Invoer!D68&lt;&gt;"",Invoer!D68,"")</f>
        <v/>
      </c>
      <c r="E61" s="4" t="str">
        <f>IF(Invoer!E68&lt;&gt;"",Invoer!E68,"")</f>
        <v/>
      </c>
      <c r="F61" s="4" t="str">
        <f>IF(Invoer!F68&lt;&gt;"",Invoer!F68,"")</f>
        <v/>
      </c>
      <c r="G61" s="4" t="str">
        <f>IF(Invoer!G68&lt;&gt;"",Invoer!G68,"")</f>
        <v/>
      </c>
      <c r="H61" s="4" t="str">
        <f>_xlfn.IFNA(VLOOKUP(Invoer!H68,Keuzelijsten!$A$3:$B$101,2,FALSE),"(leeg)")</f>
        <v>(leeg)</v>
      </c>
      <c r="I61" s="4" t="str">
        <f>_xlfn.IFNA(VLOOKUP(Invoer!I68,Keuzelijsten!$D$3:$E$101,2,FALSE),"(leeg)")</f>
        <v>(leeg)</v>
      </c>
      <c r="J61" s="4" t="str">
        <f>_xlfn.IFNA(VLOOKUP(Invoer!J68,Keuzelijsten!$G$3:$H$101,2,FALSE),"(leeg)")</f>
        <v>(leeg)</v>
      </c>
      <c r="K61" s="4" t="str">
        <f>_xlfn.IFNA(VLOOKUP(Invoer!K68,Keuzelijsten!$J$3:$K$101,2,FALSE),"(leeg)")</f>
        <v>(leeg)</v>
      </c>
      <c r="L61" s="4" t="str">
        <f>_xlfn.IFNA(VLOOKUP(VLOOKUP(Invoer!L68,Keuzelijsten!$M$3:$N$101,2,FALSE),Keuzelijsten_basis!$I$2:$J$100,2,FALSE),"(leeg)")</f>
        <v>(leeg)</v>
      </c>
      <c r="M61" s="4" t="str">
        <f>_xlfn.IFNA(VLOOKUP(Invoer!M68,Keuzelijsten!$P$3:$Q$101,2,FALSE),"(leeg)")</f>
        <v>(leeg)</v>
      </c>
      <c r="N61">
        <f t="shared" si="0"/>
        <v>0</v>
      </c>
    </row>
    <row r="62" spans="1:14">
      <c r="A62" s="4" t="str">
        <f>IF(Invoer!A69&lt;&gt;"",Invoer!A69,"")</f>
        <v/>
      </c>
      <c r="B62" s="3">
        <f>Invoer!B69</f>
        <v>0</v>
      </c>
      <c r="C62" s="4" t="str">
        <f>IF(Invoer!C69&lt;&gt;"",Invoer!C69,"")</f>
        <v/>
      </c>
      <c r="D62" s="4" t="str">
        <f>IF(Invoer!D69&lt;&gt;"",Invoer!D69,"")</f>
        <v/>
      </c>
      <c r="E62" s="4" t="str">
        <f>IF(Invoer!E69&lt;&gt;"",Invoer!E69,"")</f>
        <v/>
      </c>
      <c r="F62" s="4" t="str">
        <f>IF(Invoer!F69&lt;&gt;"",Invoer!F69,"")</f>
        <v/>
      </c>
      <c r="G62" s="4" t="str">
        <f>IF(Invoer!G69&lt;&gt;"",Invoer!G69,"")</f>
        <v/>
      </c>
      <c r="H62" s="4" t="str">
        <f>_xlfn.IFNA(VLOOKUP(Invoer!H69,Keuzelijsten!$A$3:$B$101,2,FALSE),"(leeg)")</f>
        <v>(leeg)</v>
      </c>
      <c r="I62" s="4" t="str">
        <f>_xlfn.IFNA(VLOOKUP(Invoer!I69,Keuzelijsten!$D$3:$E$101,2,FALSE),"(leeg)")</f>
        <v>(leeg)</v>
      </c>
      <c r="J62" s="4" t="str">
        <f>_xlfn.IFNA(VLOOKUP(Invoer!J69,Keuzelijsten!$G$3:$H$101,2,FALSE),"(leeg)")</f>
        <v>(leeg)</v>
      </c>
      <c r="K62" s="4" t="str">
        <f>_xlfn.IFNA(VLOOKUP(Invoer!K69,Keuzelijsten!$J$3:$K$101,2,FALSE),"(leeg)")</f>
        <v>(leeg)</v>
      </c>
      <c r="L62" s="4" t="str">
        <f>_xlfn.IFNA(VLOOKUP(VLOOKUP(Invoer!L69,Keuzelijsten!$M$3:$N$101,2,FALSE),Keuzelijsten_basis!$I$2:$J$100,2,FALSE),"(leeg)")</f>
        <v>(leeg)</v>
      </c>
      <c r="M62" s="4" t="str">
        <f>_xlfn.IFNA(VLOOKUP(Invoer!M69,Keuzelijsten!$P$3:$Q$101,2,FALSE),"(leeg)")</f>
        <v>(leeg)</v>
      </c>
      <c r="N62">
        <f t="shared" si="0"/>
        <v>0</v>
      </c>
    </row>
    <row r="63" spans="1:14">
      <c r="A63" s="4" t="str">
        <f>IF(Invoer!A70&lt;&gt;"",Invoer!A70,"")</f>
        <v/>
      </c>
      <c r="B63" s="3">
        <f>Invoer!B70</f>
        <v>0</v>
      </c>
      <c r="C63" s="4" t="str">
        <f>IF(Invoer!C70&lt;&gt;"",Invoer!C70,"")</f>
        <v/>
      </c>
      <c r="D63" s="4" t="str">
        <f>IF(Invoer!D70&lt;&gt;"",Invoer!D70,"")</f>
        <v/>
      </c>
      <c r="E63" s="4" t="str">
        <f>IF(Invoer!E70&lt;&gt;"",Invoer!E70,"")</f>
        <v/>
      </c>
      <c r="F63" s="4" t="str">
        <f>IF(Invoer!F70&lt;&gt;"",Invoer!F70,"")</f>
        <v/>
      </c>
      <c r="G63" s="4" t="str">
        <f>IF(Invoer!G70&lt;&gt;"",Invoer!G70,"")</f>
        <v/>
      </c>
      <c r="H63" s="4" t="str">
        <f>_xlfn.IFNA(VLOOKUP(Invoer!H70,Keuzelijsten!$A$3:$B$101,2,FALSE),"(leeg)")</f>
        <v>(leeg)</v>
      </c>
      <c r="I63" s="4" t="str">
        <f>_xlfn.IFNA(VLOOKUP(Invoer!I70,Keuzelijsten!$D$3:$E$101,2,FALSE),"(leeg)")</f>
        <v>(leeg)</v>
      </c>
      <c r="J63" s="4" t="str">
        <f>_xlfn.IFNA(VLOOKUP(Invoer!J70,Keuzelijsten!$G$3:$H$101,2,FALSE),"(leeg)")</f>
        <v>(leeg)</v>
      </c>
      <c r="K63" s="4" t="str">
        <f>_xlfn.IFNA(VLOOKUP(Invoer!K70,Keuzelijsten!$J$3:$K$101,2,FALSE),"(leeg)")</f>
        <v>(leeg)</v>
      </c>
      <c r="L63" s="4" t="str">
        <f>_xlfn.IFNA(VLOOKUP(VLOOKUP(Invoer!L70,Keuzelijsten!$M$3:$N$101,2,FALSE),Keuzelijsten_basis!$I$2:$J$100,2,FALSE),"(leeg)")</f>
        <v>(leeg)</v>
      </c>
      <c r="M63" s="4" t="str">
        <f>_xlfn.IFNA(VLOOKUP(Invoer!M70,Keuzelijsten!$P$3:$Q$101,2,FALSE),"(leeg)")</f>
        <v>(leeg)</v>
      </c>
      <c r="N63">
        <f t="shared" si="0"/>
        <v>0</v>
      </c>
    </row>
    <row r="64" spans="1:14">
      <c r="A64" s="4" t="str">
        <f>IF(Invoer!A71&lt;&gt;"",Invoer!A71,"")</f>
        <v/>
      </c>
      <c r="B64" s="3">
        <f>Invoer!B71</f>
        <v>0</v>
      </c>
      <c r="C64" s="4" t="str">
        <f>IF(Invoer!C71&lt;&gt;"",Invoer!C71,"")</f>
        <v/>
      </c>
      <c r="D64" s="4" t="str">
        <f>IF(Invoer!D71&lt;&gt;"",Invoer!D71,"")</f>
        <v/>
      </c>
      <c r="E64" s="4" t="str">
        <f>IF(Invoer!E71&lt;&gt;"",Invoer!E71,"")</f>
        <v/>
      </c>
      <c r="F64" s="4" t="str">
        <f>IF(Invoer!F71&lt;&gt;"",Invoer!F71,"")</f>
        <v/>
      </c>
      <c r="G64" s="4" t="str">
        <f>IF(Invoer!G71&lt;&gt;"",Invoer!G71,"")</f>
        <v/>
      </c>
      <c r="H64" s="4" t="str">
        <f>_xlfn.IFNA(VLOOKUP(Invoer!H71,Keuzelijsten!$A$3:$B$101,2,FALSE),"(leeg)")</f>
        <v>(leeg)</v>
      </c>
      <c r="I64" s="4" t="str">
        <f>_xlfn.IFNA(VLOOKUP(Invoer!I71,Keuzelijsten!$D$3:$E$101,2,FALSE),"(leeg)")</f>
        <v>(leeg)</v>
      </c>
      <c r="J64" s="4" t="str">
        <f>_xlfn.IFNA(VLOOKUP(Invoer!J71,Keuzelijsten!$G$3:$H$101,2,FALSE),"(leeg)")</f>
        <v>(leeg)</v>
      </c>
      <c r="K64" s="4" t="str">
        <f>_xlfn.IFNA(VLOOKUP(Invoer!K71,Keuzelijsten!$J$3:$K$101,2,FALSE),"(leeg)")</f>
        <v>(leeg)</v>
      </c>
      <c r="L64" s="4" t="str">
        <f>_xlfn.IFNA(VLOOKUP(VLOOKUP(Invoer!L71,Keuzelijsten!$M$3:$N$101,2,FALSE),Keuzelijsten_basis!$I$2:$J$100,2,FALSE),"(leeg)")</f>
        <v>(leeg)</v>
      </c>
      <c r="M64" s="4" t="str">
        <f>_xlfn.IFNA(VLOOKUP(Invoer!M71,Keuzelijsten!$P$3:$Q$101,2,FALSE),"(leeg)")</f>
        <v>(leeg)</v>
      </c>
      <c r="N64">
        <f t="shared" si="0"/>
        <v>0</v>
      </c>
    </row>
    <row r="65" spans="1:14">
      <c r="A65" s="4" t="str">
        <f>IF(Invoer!A72&lt;&gt;"",Invoer!A72,"")</f>
        <v/>
      </c>
      <c r="B65" s="3">
        <f>Invoer!B72</f>
        <v>0</v>
      </c>
      <c r="C65" s="4" t="str">
        <f>IF(Invoer!C72&lt;&gt;"",Invoer!C72,"")</f>
        <v/>
      </c>
      <c r="D65" s="4" t="str">
        <f>IF(Invoer!D72&lt;&gt;"",Invoer!D72,"")</f>
        <v/>
      </c>
      <c r="E65" s="4" t="str">
        <f>IF(Invoer!E72&lt;&gt;"",Invoer!E72,"")</f>
        <v/>
      </c>
      <c r="F65" s="4" t="str">
        <f>IF(Invoer!F72&lt;&gt;"",Invoer!F72,"")</f>
        <v/>
      </c>
      <c r="G65" s="4" t="str">
        <f>IF(Invoer!G72&lt;&gt;"",Invoer!G72,"")</f>
        <v/>
      </c>
      <c r="H65" s="4" t="str">
        <f>_xlfn.IFNA(VLOOKUP(Invoer!H72,Keuzelijsten!$A$3:$B$101,2,FALSE),"(leeg)")</f>
        <v>(leeg)</v>
      </c>
      <c r="I65" s="4" t="str">
        <f>_xlfn.IFNA(VLOOKUP(Invoer!I72,Keuzelijsten!$D$3:$E$101,2,FALSE),"(leeg)")</f>
        <v>(leeg)</v>
      </c>
      <c r="J65" s="4" t="str">
        <f>_xlfn.IFNA(VLOOKUP(Invoer!J72,Keuzelijsten!$G$3:$H$101,2,FALSE),"(leeg)")</f>
        <v>(leeg)</v>
      </c>
      <c r="K65" s="4" t="str">
        <f>_xlfn.IFNA(VLOOKUP(Invoer!K72,Keuzelijsten!$J$3:$K$101,2,FALSE),"(leeg)")</f>
        <v>(leeg)</v>
      </c>
      <c r="L65" s="4" t="str">
        <f>_xlfn.IFNA(VLOOKUP(VLOOKUP(Invoer!L72,Keuzelijsten!$M$3:$N$101,2,FALSE),Keuzelijsten_basis!$I$2:$J$100,2,FALSE),"(leeg)")</f>
        <v>(leeg)</v>
      </c>
      <c r="M65" s="4" t="str">
        <f>_xlfn.IFNA(VLOOKUP(Invoer!M72,Keuzelijsten!$P$3:$Q$101,2,FALSE),"(leeg)")</f>
        <v>(leeg)</v>
      </c>
      <c r="N65">
        <f t="shared" si="0"/>
        <v>0</v>
      </c>
    </row>
    <row r="66" spans="1:14">
      <c r="A66" s="4" t="str">
        <f>IF(Invoer!A73&lt;&gt;"",Invoer!A73,"")</f>
        <v/>
      </c>
      <c r="B66" s="3">
        <f>Invoer!B73</f>
        <v>0</v>
      </c>
      <c r="C66" s="4" t="str">
        <f>IF(Invoer!C73&lt;&gt;"",Invoer!C73,"")</f>
        <v/>
      </c>
      <c r="D66" s="4" t="str">
        <f>IF(Invoer!D73&lt;&gt;"",Invoer!D73,"")</f>
        <v/>
      </c>
      <c r="E66" s="4" t="str">
        <f>IF(Invoer!E73&lt;&gt;"",Invoer!E73,"")</f>
        <v/>
      </c>
      <c r="F66" s="4" t="str">
        <f>IF(Invoer!F73&lt;&gt;"",Invoer!F73,"")</f>
        <v/>
      </c>
      <c r="G66" s="4" t="str">
        <f>IF(Invoer!G73&lt;&gt;"",Invoer!G73,"")</f>
        <v/>
      </c>
      <c r="H66" s="4" t="str">
        <f>_xlfn.IFNA(VLOOKUP(Invoer!H73,Keuzelijsten!$A$3:$B$101,2,FALSE),"(leeg)")</f>
        <v>(leeg)</v>
      </c>
      <c r="I66" s="4" t="str">
        <f>_xlfn.IFNA(VLOOKUP(Invoer!I73,Keuzelijsten!$D$3:$E$101,2,FALSE),"(leeg)")</f>
        <v>(leeg)</v>
      </c>
      <c r="J66" s="4" t="str">
        <f>_xlfn.IFNA(VLOOKUP(Invoer!J73,Keuzelijsten!$G$3:$H$101,2,FALSE),"(leeg)")</f>
        <v>(leeg)</v>
      </c>
      <c r="K66" s="4" t="str">
        <f>_xlfn.IFNA(VLOOKUP(Invoer!K73,Keuzelijsten!$J$3:$K$101,2,FALSE),"(leeg)")</f>
        <v>(leeg)</v>
      </c>
      <c r="L66" s="4" t="str">
        <f>_xlfn.IFNA(VLOOKUP(VLOOKUP(Invoer!L73,Keuzelijsten!$M$3:$N$101,2,FALSE),Keuzelijsten_basis!$I$2:$J$100,2,FALSE),"(leeg)")</f>
        <v>(leeg)</v>
      </c>
      <c r="M66" s="4" t="str">
        <f>_xlfn.IFNA(VLOOKUP(Invoer!M73,Keuzelijsten!$P$3:$Q$101,2,FALSE),"(leeg)")</f>
        <v>(leeg)</v>
      </c>
      <c r="N66">
        <f t="shared" si="0"/>
        <v>0</v>
      </c>
    </row>
    <row r="67" spans="1:14">
      <c r="A67" s="4" t="str">
        <f>IF(Invoer!A74&lt;&gt;"",Invoer!A74,"")</f>
        <v/>
      </c>
      <c r="B67" s="3">
        <f>Invoer!B74</f>
        <v>0</v>
      </c>
      <c r="C67" s="4" t="str">
        <f>IF(Invoer!C74&lt;&gt;"",Invoer!C74,"")</f>
        <v/>
      </c>
      <c r="D67" s="4" t="str">
        <f>IF(Invoer!D74&lt;&gt;"",Invoer!D74,"")</f>
        <v/>
      </c>
      <c r="E67" s="4" t="str">
        <f>IF(Invoer!E74&lt;&gt;"",Invoer!E74,"")</f>
        <v/>
      </c>
      <c r="F67" s="4" t="str">
        <f>IF(Invoer!F74&lt;&gt;"",Invoer!F74,"")</f>
        <v/>
      </c>
      <c r="G67" s="4" t="str">
        <f>IF(Invoer!G74&lt;&gt;"",Invoer!G74,"")</f>
        <v/>
      </c>
      <c r="H67" s="4" t="str">
        <f>_xlfn.IFNA(VLOOKUP(Invoer!H74,Keuzelijsten!$A$3:$B$101,2,FALSE),"(leeg)")</f>
        <v>(leeg)</v>
      </c>
      <c r="I67" s="4" t="str">
        <f>_xlfn.IFNA(VLOOKUP(Invoer!I74,Keuzelijsten!$D$3:$E$101,2,FALSE),"(leeg)")</f>
        <v>(leeg)</v>
      </c>
      <c r="J67" s="4" t="str">
        <f>_xlfn.IFNA(VLOOKUP(Invoer!J74,Keuzelijsten!$G$3:$H$101,2,FALSE),"(leeg)")</f>
        <v>(leeg)</v>
      </c>
      <c r="K67" s="4" t="str">
        <f>_xlfn.IFNA(VLOOKUP(Invoer!K74,Keuzelijsten!$J$3:$K$101,2,FALSE),"(leeg)")</f>
        <v>(leeg)</v>
      </c>
      <c r="L67" s="4" t="str">
        <f>_xlfn.IFNA(VLOOKUP(VLOOKUP(Invoer!L74,Keuzelijsten!$M$3:$N$101,2,FALSE),Keuzelijsten_basis!$I$2:$J$100,2,FALSE),"(leeg)")</f>
        <v>(leeg)</v>
      </c>
      <c r="M67" s="4" t="str">
        <f>_xlfn.IFNA(VLOOKUP(Invoer!M74,Keuzelijsten!$P$3:$Q$101,2,FALSE),"(leeg)")</f>
        <v>(leeg)</v>
      </c>
      <c r="N67">
        <f t="shared" si="0"/>
        <v>0</v>
      </c>
    </row>
    <row r="68" spans="1:14">
      <c r="A68" s="4" t="str">
        <f>IF(Invoer!A75&lt;&gt;"",Invoer!A75,"")</f>
        <v/>
      </c>
      <c r="B68" s="3">
        <f>Invoer!B75</f>
        <v>0</v>
      </c>
      <c r="C68" s="4" t="str">
        <f>IF(Invoer!C75&lt;&gt;"",Invoer!C75,"")</f>
        <v/>
      </c>
      <c r="D68" s="4" t="str">
        <f>IF(Invoer!D75&lt;&gt;"",Invoer!D75,"")</f>
        <v/>
      </c>
      <c r="E68" s="4" t="str">
        <f>IF(Invoer!E75&lt;&gt;"",Invoer!E75,"")</f>
        <v/>
      </c>
      <c r="F68" s="4" t="str">
        <f>IF(Invoer!F75&lt;&gt;"",Invoer!F75,"")</f>
        <v/>
      </c>
      <c r="G68" s="4" t="str">
        <f>IF(Invoer!G75&lt;&gt;"",Invoer!G75,"")</f>
        <v/>
      </c>
      <c r="H68" s="4" t="str">
        <f>_xlfn.IFNA(VLOOKUP(Invoer!H75,Keuzelijsten!$A$3:$B$101,2,FALSE),"(leeg)")</f>
        <v>(leeg)</v>
      </c>
      <c r="I68" s="4" t="str">
        <f>_xlfn.IFNA(VLOOKUP(Invoer!I75,Keuzelijsten!$D$3:$E$101,2,FALSE),"(leeg)")</f>
        <v>(leeg)</v>
      </c>
      <c r="J68" s="4" t="str">
        <f>_xlfn.IFNA(VLOOKUP(Invoer!J75,Keuzelijsten!$G$3:$H$101,2,FALSE),"(leeg)")</f>
        <v>(leeg)</v>
      </c>
      <c r="K68" s="4" t="str">
        <f>_xlfn.IFNA(VLOOKUP(Invoer!K75,Keuzelijsten!$J$3:$K$101,2,FALSE),"(leeg)")</f>
        <v>(leeg)</v>
      </c>
      <c r="L68" s="4" t="str">
        <f>_xlfn.IFNA(VLOOKUP(VLOOKUP(Invoer!L75,Keuzelijsten!$M$3:$N$101,2,FALSE),Keuzelijsten_basis!$I$2:$J$100,2,FALSE),"(leeg)")</f>
        <v>(leeg)</v>
      </c>
      <c r="M68" s="4" t="str">
        <f>_xlfn.IFNA(VLOOKUP(Invoer!M75,Keuzelijsten!$P$3:$Q$101,2,FALSE),"(leeg)")</f>
        <v>(leeg)</v>
      </c>
      <c r="N68">
        <f t="shared" ref="N68:N100" si="1">+N67</f>
        <v>0</v>
      </c>
    </row>
    <row r="69" spans="1:14">
      <c r="A69" s="4" t="str">
        <f>IF(Invoer!A76&lt;&gt;"",Invoer!A76,"")</f>
        <v/>
      </c>
      <c r="B69" s="3">
        <f>Invoer!B76</f>
        <v>0</v>
      </c>
      <c r="C69" s="4" t="str">
        <f>IF(Invoer!C76&lt;&gt;"",Invoer!C76,"")</f>
        <v/>
      </c>
      <c r="D69" s="4" t="str">
        <f>IF(Invoer!D76&lt;&gt;"",Invoer!D76,"")</f>
        <v/>
      </c>
      <c r="E69" s="4" t="str">
        <f>IF(Invoer!E76&lt;&gt;"",Invoer!E76,"")</f>
        <v/>
      </c>
      <c r="F69" s="4" t="str">
        <f>IF(Invoer!F76&lt;&gt;"",Invoer!F76,"")</f>
        <v/>
      </c>
      <c r="G69" s="4" t="str">
        <f>IF(Invoer!G76&lt;&gt;"",Invoer!G76,"")</f>
        <v/>
      </c>
      <c r="H69" s="4" t="str">
        <f>_xlfn.IFNA(VLOOKUP(Invoer!H76,Keuzelijsten!$A$3:$B$101,2,FALSE),"(leeg)")</f>
        <v>(leeg)</v>
      </c>
      <c r="I69" s="4" t="str">
        <f>_xlfn.IFNA(VLOOKUP(Invoer!I76,Keuzelijsten!$D$3:$E$101,2,FALSE),"(leeg)")</f>
        <v>(leeg)</v>
      </c>
      <c r="J69" s="4" t="str">
        <f>_xlfn.IFNA(VLOOKUP(Invoer!J76,Keuzelijsten!$G$3:$H$101,2,FALSE),"(leeg)")</f>
        <v>(leeg)</v>
      </c>
      <c r="K69" s="4" t="str">
        <f>_xlfn.IFNA(VLOOKUP(Invoer!K76,Keuzelijsten!$J$3:$K$101,2,FALSE),"(leeg)")</f>
        <v>(leeg)</v>
      </c>
      <c r="L69" s="4" t="str">
        <f>_xlfn.IFNA(VLOOKUP(VLOOKUP(Invoer!L76,Keuzelijsten!$M$3:$N$101,2,FALSE),Keuzelijsten_basis!$I$2:$J$100,2,FALSE),"(leeg)")</f>
        <v>(leeg)</v>
      </c>
      <c r="M69" s="4" t="str">
        <f>_xlfn.IFNA(VLOOKUP(Invoer!M76,Keuzelijsten!$P$3:$Q$101,2,FALSE),"(leeg)")</f>
        <v>(leeg)</v>
      </c>
      <c r="N69">
        <f t="shared" si="1"/>
        <v>0</v>
      </c>
    </row>
    <row r="70" spans="1:14">
      <c r="A70" s="4" t="str">
        <f>IF(Invoer!A77&lt;&gt;"",Invoer!A77,"")</f>
        <v/>
      </c>
      <c r="B70" s="3">
        <f>Invoer!B77</f>
        <v>0</v>
      </c>
      <c r="C70" s="4" t="str">
        <f>IF(Invoer!C77&lt;&gt;"",Invoer!C77,"")</f>
        <v/>
      </c>
      <c r="D70" s="4" t="str">
        <f>IF(Invoer!D77&lt;&gt;"",Invoer!D77,"")</f>
        <v/>
      </c>
      <c r="E70" s="4" t="str">
        <f>IF(Invoer!E77&lt;&gt;"",Invoer!E77,"")</f>
        <v/>
      </c>
      <c r="F70" s="4" t="str">
        <f>IF(Invoer!F77&lt;&gt;"",Invoer!F77,"")</f>
        <v/>
      </c>
      <c r="G70" s="4" t="str">
        <f>IF(Invoer!G77&lt;&gt;"",Invoer!G77,"")</f>
        <v/>
      </c>
      <c r="H70" s="4" t="str">
        <f>_xlfn.IFNA(VLOOKUP(Invoer!H77,Keuzelijsten!$A$3:$B$101,2,FALSE),"(leeg)")</f>
        <v>(leeg)</v>
      </c>
      <c r="I70" s="4" t="str">
        <f>_xlfn.IFNA(VLOOKUP(Invoer!I77,Keuzelijsten!$D$3:$E$101,2,FALSE),"(leeg)")</f>
        <v>(leeg)</v>
      </c>
      <c r="J70" s="4" t="str">
        <f>_xlfn.IFNA(VLOOKUP(Invoer!J77,Keuzelijsten!$G$3:$H$101,2,FALSE),"(leeg)")</f>
        <v>(leeg)</v>
      </c>
      <c r="K70" s="4" t="str">
        <f>_xlfn.IFNA(VLOOKUP(Invoer!K77,Keuzelijsten!$J$3:$K$101,2,FALSE),"(leeg)")</f>
        <v>(leeg)</v>
      </c>
      <c r="L70" s="4" t="str">
        <f>_xlfn.IFNA(VLOOKUP(VLOOKUP(Invoer!L77,Keuzelijsten!$M$3:$N$101,2,FALSE),Keuzelijsten_basis!$I$2:$J$100,2,FALSE),"(leeg)")</f>
        <v>(leeg)</v>
      </c>
      <c r="M70" s="4" t="str">
        <f>_xlfn.IFNA(VLOOKUP(Invoer!M77,Keuzelijsten!$P$3:$Q$101,2,FALSE),"(leeg)")</f>
        <v>(leeg)</v>
      </c>
      <c r="N70">
        <f t="shared" si="1"/>
        <v>0</v>
      </c>
    </row>
    <row r="71" spans="1:14">
      <c r="A71" s="4" t="str">
        <f>IF(Invoer!A78&lt;&gt;"",Invoer!A78,"")</f>
        <v/>
      </c>
      <c r="B71" s="3">
        <f>Invoer!B78</f>
        <v>0</v>
      </c>
      <c r="C71" s="4" t="str">
        <f>IF(Invoer!C78&lt;&gt;"",Invoer!C78,"")</f>
        <v/>
      </c>
      <c r="D71" s="4" t="str">
        <f>IF(Invoer!D78&lt;&gt;"",Invoer!D78,"")</f>
        <v/>
      </c>
      <c r="E71" s="4" t="str">
        <f>IF(Invoer!E78&lt;&gt;"",Invoer!E78,"")</f>
        <v/>
      </c>
      <c r="F71" s="4" t="str">
        <f>IF(Invoer!F78&lt;&gt;"",Invoer!F78,"")</f>
        <v/>
      </c>
      <c r="G71" s="4" t="str">
        <f>IF(Invoer!G78&lt;&gt;"",Invoer!G78,"")</f>
        <v/>
      </c>
      <c r="H71" s="4" t="str">
        <f>_xlfn.IFNA(VLOOKUP(Invoer!H78,Keuzelijsten!$A$3:$B$101,2,FALSE),"(leeg)")</f>
        <v>(leeg)</v>
      </c>
      <c r="I71" s="4" t="str">
        <f>_xlfn.IFNA(VLOOKUP(Invoer!I78,Keuzelijsten!$D$3:$E$101,2,FALSE),"(leeg)")</f>
        <v>(leeg)</v>
      </c>
      <c r="J71" s="4" t="str">
        <f>_xlfn.IFNA(VLOOKUP(Invoer!J78,Keuzelijsten!$G$3:$H$101,2,FALSE),"(leeg)")</f>
        <v>(leeg)</v>
      </c>
      <c r="K71" s="4" t="str">
        <f>_xlfn.IFNA(VLOOKUP(Invoer!K78,Keuzelijsten!$J$3:$K$101,2,FALSE),"(leeg)")</f>
        <v>(leeg)</v>
      </c>
      <c r="L71" s="4" t="str">
        <f>_xlfn.IFNA(VLOOKUP(VLOOKUP(Invoer!L78,Keuzelijsten!$M$3:$N$101,2,FALSE),Keuzelijsten_basis!$I$2:$J$100,2,FALSE),"(leeg)")</f>
        <v>(leeg)</v>
      </c>
      <c r="M71" s="4" t="str">
        <f>_xlfn.IFNA(VLOOKUP(Invoer!M78,Keuzelijsten!$P$3:$Q$101,2,FALSE),"(leeg)")</f>
        <v>(leeg)</v>
      </c>
      <c r="N71">
        <f t="shared" si="1"/>
        <v>0</v>
      </c>
    </row>
    <row r="72" spans="1:14">
      <c r="A72" s="4" t="str">
        <f>IF(Invoer!A79&lt;&gt;"",Invoer!A79,"")</f>
        <v/>
      </c>
      <c r="B72" s="3">
        <f>Invoer!B79</f>
        <v>0</v>
      </c>
      <c r="C72" s="4" t="str">
        <f>IF(Invoer!C79&lt;&gt;"",Invoer!C79,"")</f>
        <v/>
      </c>
      <c r="D72" s="4" t="str">
        <f>IF(Invoer!D79&lt;&gt;"",Invoer!D79,"")</f>
        <v/>
      </c>
      <c r="E72" s="4" t="str">
        <f>IF(Invoer!E79&lt;&gt;"",Invoer!E79,"")</f>
        <v/>
      </c>
      <c r="F72" s="4" t="str">
        <f>IF(Invoer!F79&lt;&gt;"",Invoer!F79,"")</f>
        <v/>
      </c>
      <c r="G72" s="4" t="str">
        <f>IF(Invoer!G79&lt;&gt;"",Invoer!G79,"")</f>
        <v/>
      </c>
      <c r="H72" s="4" t="str">
        <f>_xlfn.IFNA(VLOOKUP(Invoer!H79,Keuzelijsten!$A$3:$B$101,2,FALSE),"(leeg)")</f>
        <v>(leeg)</v>
      </c>
      <c r="I72" s="4" t="str">
        <f>_xlfn.IFNA(VLOOKUP(Invoer!I79,Keuzelijsten!$D$3:$E$101,2,FALSE),"(leeg)")</f>
        <v>(leeg)</v>
      </c>
      <c r="J72" s="4" t="str">
        <f>_xlfn.IFNA(VLOOKUP(Invoer!J79,Keuzelijsten!$G$3:$H$101,2,FALSE),"(leeg)")</f>
        <v>(leeg)</v>
      </c>
      <c r="K72" s="4" t="str">
        <f>_xlfn.IFNA(VLOOKUP(Invoer!K79,Keuzelijsten!$J$3:$K$101,2,FALSE),"(leeg)")</f>
        <v>(leeg)</v>
      </c>
      <c r="L72" s="4" t="str">
        <f>_xlfn.IFNA(VLOOKUP(VLOOKUP(Invoer!L79,Keuzelijsten!$M$3:$N$101,2,FALSE),Keuzelijsten_basis!$I$2:$J$100,2,FALSE),"(leeg)")</f>
        <v>(leeg)</v>
      </c>
      <c r="M72" s="4" t="str">
        <f>_xlfn.IFNA(VLOOKUP(Invoer!M79,Keuzelijsten!$P$3:$Q$101,2,FALSE),"(leeg)")</f>
        <v>(leeg)</v>
      </c>
      <c r="N72">
        <f t="shared" si="1"/>
        <v>0</v>
      </c>
    </row>
    <row r="73" spans="1:14">
      <c r="A73" s="4" t="str">
        <f>IF(Invoer!A80&lt;&gt;"",Invoer!A80,"")</f>
        <v/>
      </c>
      <c r="B73" s="3">
        <f>Invoer!B80</f>
        <v>0</v>
      </c>
      <c r="C73" s="4" t="str">
        <f>IF(Invoer!C80&lt;&gt;"",Invoer!C80,"")</f>
        <v/>
      </c>
      <c r="D73" s="4" t="str">
        <f>IF(Invoer!D80&lt;&gt;"",Invoer!D80,"")</f>
        <v/>
      </c>
      <c r="E73" s="4" t="str">
        <f>IF(Invoer!E80&lt;&gt;"",Invoer!E80,"")</f>
        <v/>
      </c>
      <c r="F73" s="4" t="str">
        <f>IF(Invoer!F80&lt;&gt;"",Invoer!F80,"")</f>
        <v/>
      </c>
      <c r="G73" s="4" t="str">
        <f>IF(Invoer!G80&lt;&gt;"",Invoer!G80,"")</f>
        <v/>
      </c>
      <c r="H73" s="4" t="str">
        <f>_xlfn.IFNA(VLOOKUP(Invoer!H80,Keuzelijsten!$A$3:$B$101,2,FALSE),"(leeg)")</f>
        <v>(leeg)</v>
      </c>
      <c r="I73" s="4" t="str">
        <f>_xlfn.IFNA(VLOOKUP(Invoer!I80,Keuzelijsten!$D$3:$E$101,2,FALSE),"(leeg)")</f>
        <v>(leeg)</v>
      </c>
      <c r="J73" s="4" t="str">
        <f>_xlfn.IFNA(VLOOKUP(Invoer!J80,Keuzelijsten!$G$3:$H$101,2,FALSE),"(leeg)")</f>
        <v>(leeg)</v>
      </c>
      <c r="K73" s="4" t="str">
        <f>_xlfn.IFNA(VLOOKUP(Invoer!K80,Keuzelijsten!$J$3:$K$101,2,FALSE),"(leeg)")</f>
        <v>(leeg)</v>
      </c>
      <c r="L73" s="4" t="str">
        <f>_xlfn.IFNA(VLOOKUP(VLOOKUP(Invoer!L80,Keuzelijsten!$M$3:$N$101,2,FALSE),Keuzelijsten_basis!$I$2:$J$100,2,FALSE),"(leeg)")</f>
        <v>(leeg)</v>
      </c>
      <c r="M73" s="4" t="str">
        <f>_xlfn.IFNA(VLOOKUP(Invoer!M80,Keuzelijsten!$P$3:$Q$101,2,FALSE),"(leeg)")</f>
        <v>(leeg)</v>
      </c>
      <c r="N73">
        <f t="shared" si="1"/>
        <v>0</v>
      </c>
    </row>
    <row r="74" spans="1:14">
      <c r="A74" s="4" t="str">
        <f>IF(Invoer!A81&lt;&gt;"",Invoer!A81,"")</f>
        <v/>
      </c>
      <c r="B74" s="3">
        <f>Invoer!B81</f>
        <v>0</v>
      </c>
      <c r="C74" s="4" t="str">
        <f>IF(Invoer!C81&lt;&gt;"",Invoer!C81,"")</f>
        <v/>
      </c>
      <c r="D74" s="4" t="str">
        <f>IF(Invoer!D81&lt;&gt;"",Invoer!D81,"")</f>
        <v/>
      </c>
      <c r="E74" s="4" t="str">
        <f>IF(Invoer!E81&lt;&gt;"",Invoer!E81,"")</f>
        <v/>
      </c>
      <c r="F74" s="4" t="str">
        <f>IF(Invoer!F81&lt;&gt;"",Invoer!F81,"")</f>
        <v/>
      </c>
      <c r="G74" s="4" t="str">
        <f>IF(Invoer!G81&lt;&gt;"",Invoer!G81,"")</f>
        <v/>
      </c>
      <c r="H74" s="4" t="str">
        <f>_xlfn.IFNA(VLOOKUP(Invoer!H81,Keuzelijsten!$A$3:$B$101,2,FALSE),"(leeg)")</f>
        <v>(leeg)</v>
      </c>
      <c r="I74" s="4" t="str">
        <f>_xlfn.IFNA(VLOOKUP(Invoer!I81,Keuzelijsten!$D$3:$E$101,2,FALSE),"(leeg)")</f>
        <v>(leeg)</v>
      </c>
      <c r="J74" s="4" t="str">
        <f>_xlfn.IFNA(VLOOKUP(Invoer!J81,Keuzelijsten!$G$3:$H$101,2,FALSE),"(leeg)")</f>
        <v>(leeg)</v>
      </c>
      <c r="K74" s="4" t="str">
        <f>_xlfn.IFNA(VLOOKUP(Invoer!K81,Keuzelijsten!$J$3:$K$101,2,FALSE),"(leeg)")</f>
        <v>(leeg)</v>
      </c>
      <c r="L74" s="4" t="str">
        <f>_xlfn.IFNA(VLOOKUP(VLOOKUP(Invoer!L81,Keuzelijsten!$M$3:$N$101,2,FALSE),Keuzelijsten_basis!$I$2:$J$100,2,FALSE),"(leeg)")</f>
        <v>(leeg)</v>
      </c>
      <c r="M74" s="4" t="str">
        <f>_xlfn.IFNA(VLOOKUP(Invoer!M81,Keuzelijsten!$P$3:$Q$101,2,FALSE),"(leeg)")</f>
        <v>(leeg)</v>
      </c>
      <c r="N74">
        <f t="shared" si="1"/>
        <v>0</v>
      </c>
    </row>
    <row r="75" spans="1:14">
      <c r="A75" s="4" t="str">
        <f>IF(Invoer!A82&lt;&gt;"",Invoer!A82,"")</f>
        <v/>
      </c>
      <c r="B75" s="3">
        <f>Invoer!B82</f>
        <v>0</v>
      </c>
      <c r="C75" s="4" t="str">
        <f>IF(Invoer!C82&lt;&gt;"",Invoer!C82,"")</f>
        <v/>
      </c>
      <c r="D75" s="4" t="str">
        <f>IF(Invoer!D82&lt;&gt;"",Invoer!D82,"")</f>
        <v/>
      </c>
      <c r="E75" s="4" t="str">
        <f>IF(Invoer!E82&lt;&gt;"",Invoer!E82,"")</f>
        <v/>
      </c>
      <c r="F75" s="4" t="str">
        <f>IF(Invoer!F82&lt;&gt;"",Invoer!F82,"")</f>
        <v/>
      </c>
      <c r="G75" s="4" t="str">
        <f>IF(Invoer!G82&lt;&gt;"",Invoer!G82,"")</f>
        <v/>
      </c>
      <c r="H75" s="4" t="str">
        <f>_xlfn.IFNA(VLOOKUP(Invoer!H82,Keuzelijsten!$A$3:$B$101,2,FALSE),"(leeg)")</f>
        <v>(leeg)</v>
      </c>
      <c r="I75" s="4" t="str">
        <f>_xlfn.IFNA(VLOOKUP(Invoer!I82,Keuzelijsten!$D$3:$E$101,2,FALSE),"(leeg)")</f>
        <v>(leeg)</v>
      </c>
      <c r="J75" s="4" t="str">
        <f>_xlfn.IFNA(VLOOKUP(Invoer!J82,Keuzelijsten!$G$3:$H$101,2,FALSE),"(leeg)")</f>
        <v>(leeg)</v>
      </c>
      <c r="K75" s="4" t="str">
        <f>_xlfn.IFNA(VLOOKUP(Invoer!K82,Keuzelijsten!$J$3:$K$101,2,FALSE),"(leeg)")</f>
        <v>(leeg)</v>
      </c>
      <c r="L75" s="4" t="str">
        <f>_xlfn.IFNA(VLOOKUP(VLOOKUP(Invoer!L82,Keuzelijsten!$M$3:$N$101,2,FALSE),Keuzelijsten_basis!$I$2:$J$100,2,FALSE),"(leeg)")</f>
        <v>(leeg)</v>
      </c>
      <c r="M75" s="4" t="str">
        <f>_xlfn.IFNA(VLOOKUP(Invoer!M82,Keuzelijsten!$P$3:$Q$101,2,FALSE),"(leeg)")</f>
        <v>(leeg)</v>
      </c>
      <c r="N75">
        <f t="shared" si="1"/>
        <v>0</v>
      </c>
    </row>
    <row r="76" spans="1:14">
      <c r="A76" s="4" t="str">
        <f>IF(Invoer!A83&lt;&gt;"",Invoer!A83,"")</f>
        <v/>
      </c>
      <c r="B76" s="3">
        <f>Invoer!B83</f>
        <v>0</v>
      </c>
      <c r="C76" s="4" t="str">
        <f>IF(Invoer!C83&lt;&gt;"",Invoer!C83,"")</f>
        <v/>
      </c>
      <c r="D76" s="4" t="str">
        <f>IF(Invoer!D83&lt;&gt;"",Invoer!D83,"")</f>
        <v/>
      </c>
      <c r="E76" s="4" t="str">
        <f>IF(Invoer!E83&lt;&gt;"",Invoer!E83,"")</f>
        <v/>
      </c>
      <c r="F76" s="4" t="str">
        <f>IF(Invoer!F83&lt;&gt;"",Invoer!F83,"")</f>
        <v/>
      </c>
      <c r="G76" s="4" t="str">
        <f>IF(Invoer!G83&lt;&gt;"",Invoer!G83,"")</f>
        <v/>
      </c>
      <c r="H76" s="4" t="str">
        <f>_xlfn.IFNA(VLOOKUP(Invoer!H83,Keuzelijsten!$A$3:$B$101,2,FALSE),"(leeg)")</f>
        <v>(leeg)</v>
      </c>
      <c r="I76" s="4" t="str">
        <f>_xlfn.IFNA(VLOOKUP(Invoer!I83,Keuzelijsten!$D$3:$E$101,2,FALSE),"(leeg)")</f>
        <v>(leeg)</v>
      </c>
      <c r="J76" s="4" t="str">
        <f>_xlfn.IFNA(VLOOKUP(Invoer!J83,Keuzelijsten!$G$3:$H$101,2,FALSE),"(leeg)")</f>
        <v>(leeg)</v>
      </c>
      <c r="K76" s="4" t="str">
        <f>_xlfn.IFNA(VLOOKUP(Invoer!K83,Keuzelijsten!$J$3:$K$101,2,FALSE),"(leeg)")</f>
        <v>(leeg)</v>
      </c>
      <c r="L76" s="4" t="str">
        <f>_xlfn.IFNA(VLOOKUP(VLOOKUP(Invoer!L83,Keuzelijsten!$M$3:$N$101,2,FALSE),Keuzelijsten_basis!$I$2:$J$100,2,FALSE),"(leeg)")</f>
        <v>(leeg)</v>
      </c>
      <c r="M76" s="4" t="str">
        <f>_xlfn.IFNA(VLOOKUP(Invoer!M83,Keuzelijsten!$P$3:$Q$101,2,FALSE),"(leeg)")</f>
        <v>(leeg)</v>
      </c>
      <c r="N76">
        <f t="shared" si="1"/>
        <v>0</v>
      </c>
    </row>
    <row r="77" spans="1:14">
      <c r="A77" s="4" t="str">
        <f>IF(Invoer!A84&lt;&gt;"",Invoer!A84,"")</f>
        <v/>
      </c>
      <c r="B77" s="3">
        <f>Invoer!B84</f>
        <v>0</v>
      </c>
      <c r="C77" s="4" t="str">
        <f>IF(Invoer!C84&lt;&gt;"",Invoer!C84,"")</f>
        <v/>
      </c>
      <c r="D77" s="4" t="str">
        <f>IF(Invoer!D84&lt;&gt;"",Invoer!D84,"")</f>
        <v/>
      </c>
      <c r="E77" s="4" t="str">
        <f>IF(Invoer!E84&lt;&gt;"",Invoer!E84,"")</f>
        <v/>
      </c>
      <c r="F77" s="4" t="str">
        <f>IF(Invoer!F84&lt;&gt;"",Invoer!F84,"")</f>
        <v/>
      </c>
      <c r="G77" s="4" t="str">
        <f>IF(Invoer!G84&lt;&gt;"",Invoer!G84,"")</f>
        <v/>
      </c>
      <c r="H77" s="4" t="str">
        <f>_xlfn.IFNA(VLOOKUP(Invoer!H84,Keuzelijsten!$A$3:$B$101,2,FALSE),"(leeg)")</f>
        <v>(leeg)</v>
      </c>
      <c r="I77" s="4" t="str">
        <f>_xlfn.IFNA(VLOOKUP(Invoer!I84,Keuzelijsten!$D$3:$E$101,2,FALSE),"(leeg)")</f>
        <v>(leeg)</v>
      </c>
      <c r="J77" s="4" t="str">
        <f>_xlfn.IFNA(VLOOKUP(Invoer!J84,Keuzelijsten!$G$3:$H$101,2,FALSE),"(leeg)")</f>
        <v>(leeg)</v>
      </c>
      <c r="K77" s="4" t="str">
        <f>_xlfn.IFNA(VLOOKUP(Invoer!K84,Keuzelijsten!$J$3:$K$101,2,FALSE),"(leeg)")</f>
        <v>(leeg)</v>
      </c>
      <c r="L77" s="4" t="str">
        <f>_xlfn.IFNA(VLOOKUP(VLOOKUP(Invoer!L84,Keuzelijsten!$M$3:$N$101,2,FALSE),Keuzelijsten_basis!$I$2:$J$100,2,FALSE),"(leeg)")</f>
        <v>(leeg)</v>
      </c>
      <c r="M77" s="4" t="str">
        <f>_xlfn.IFNA(VLOOKUP(Invoer!M84,Keuzelijsten!$P$3:$Q$101,2,FALSE),"(leeg)")</f>
        <v>(leeg)</v>
      </c>
      <c r="N77">
        <f t="shared" si="1"/>
        <v>0</v>
      </c>
    </row>
    <row r="78" spans="1:14">
      <c r="A78" s="4" t="str">
        <f>IF(Invoer!A85&lt;&gt;"",Invoer!A85,"")</f>
        <v/>
      </c>
      <c r="B78" s="3">
        <f>Invoer!B85</f>
        <v>0</v>
      </c>
      <c r="C78" s="4" t="str">
        <f>IF(Invoer!C85&lt;&gt;"",Invoer!C85,"")</f>
        <v/>
      </c>
      <c r="D78" s="4" t="str">
        <f>IF(Invoer!D85&lt;&gt;"",Invoer!D85,"")</f>
        <v/>
      </c>
      <c r="E78" s="4" t="str">
        <f>IF(Invoer!E85&lt;&gt;"",Invoer!E85,"")</f>
        <v/>
      </c>
      <c r="F78" s="4" t="str">
        <f>IF(Invoer!F85&lt;&gt;"",Invoer!F85,"")</f>
        <v/>
      </c>
      <c r="G78" s="4" t="str">
        <f>IF(Invoer!G85&lt;&gt;"",Invoer!G85,"")</f>
        <v/>
      </c>
      <c r="H78" s="4" t="str">
        <f>_xlfn.IFNA(VLOOKUP(Invoer!H85,Keuzelijsten!$A$3:$B$101,2,FALSE),"(leeg)")</f>
        <v>(leeg)</v>
      </c>
      <c r="I78" s="4" t="str">
        <f>_xlfn.IFNA(VLOOKUP(Invoer!I85,Keuzelijsten!$D$3:$E$101,2,FALSE),"(leeg)")</f>
        <v>(leeg)</v>
      </c>
      <c r="J78" s="4" t="str">
        <f>_xlfn.IFNA(VLOOKUP(Invoer!J85,Keuzelijsten!$G$3:$H$101,2,FALSE),"(leeg)")</f>
        <v>(leeg)</v>
      </c>
      <c r="K78" s="4" t="str">
        <f>_xlfn.IFNA(VLOOKUP(Invoer!K85,Keuzelijsten!$J$3:$K$101,2,FALSE),"(leeg)")</f>
        <v>(leeg)</v>
      </c>
      <c r="L78" s="4" t="str">
        <f>_xlfn.IFNA(VLOOKUP(VLOOKUP(Invoer!L85,Keuzelijsten!$M$3:$N$101,2,FALSE),Keuzelijsten_basis!$I$2:$J$100,2,FALSE),"(leeg)")</f>
        <v>(leeg)</v>
      </c>
      <c r="M78" s="4" t="str">
        <f>_xlfn.IFNA(VLOOKUP(Invoer!M85,Keuzelijsten!$P$3:$Q$101,2,FALSE),"(leeg)")</f>
        <v>(leeg)</v>
      </c>
      <c r="N78">
        <f t="shared" si="1"/>
        <v>0</v>
      </c>
    </row>
    <row r="79" spans="1:14">
      <c r="A79" s="4" t="str">
        <f>IF(Invoer!A86&lt;&gt;"",Invoer!A86,"")</f>
        <v/>
      </c>
      <c r="B79" s="3">
        <f>Invoer!B86</f>
        <v>0</v>
      </c>
      <c r="C79" s="4" t="str">
        <f>IF(Invoer!C86&lt;&gt;"",Invoer!C86,"")</f>
        <v/>
      </c>
      <c r="D79" s="4" t="str">
        <f>IF(Invoer!D86&lt;&gt;"",Invoer!D86,"")</f>
        <v/>
      </c>
      <c r="E79" s="4" t="str">
        <f>IF(Invoer!E86&lt;&gt;"",Invoer!E86,"")</f>
        <v/>
      </c>
      <c r="F79" s="4" t="str">
        <f>IF(Invoer!F86&lt;&gt;"",Invoer!F86,"")</f>
        <v/>
      </c>
      <c r="G79" s="4" t="str">
        <f>IF(Invoer!G86&lt;&gt;"",Invoer!G86,"")</f>
        <v/>
      </c>
      <c r="H79" s="4" t="str">
        <f>_xlfn.IFNA(VLOOKUP(Invoer!H86,Keuzelijsten!$A$3:$B$101,2,FALSE),"(leeg)")</f>
        <v>(leeg)</v>
      </c>
      <c r="I79" s="4" t="str">
        <f>_xlfn.IFNA(VLOOKUP(Invoer!I86,Keuzelijsten!$D$3:$E$101,2,FALSE),"(leeg)")</f>
        <v>(leeg)</v>
      </c>
      <c r="J79" s="4" t="str">
        <f>_xlfn.IFNA(VLOOKUP(Invoer!J86,Keuzelijsten!$G$3:$H$101,2,FALSE),"(leeg)")</f>
        <v>(leeg)</v>
      </c>
      <c r="K79" s="4" t="str">
        <f>_xlfn.IFNA(VLOOKUP(Invoer!K86,Keuzelijsten!$J$3:$K$101,2,FALSE),"(leeg)")</f>
        <v>(leeg)</v>
      </c>
      <c r="L79" s="4" t="str">
        <f>_xlfn.IFNA(VLOOKUP(VLOOKUP(Invoer!L86,Keuzelijsten!$M$3:$N$101,2,FALSE),Keuzelijsten_basis!$I$2:$J$100,2,FALSE),"(leeg)")</f>
        <v>(leeg)</v>
      </c>
      <c r="M79" s="4" t="str">
        <f>_xlfn.IFNA(VLOOKUP(Invoer!M86,Keuzelijsten!$P$3:$Q$101,2,FALSE),"(leeg)")</f>
        <v>(leeg)</v>
      </c>
      <c r="N79">
        <f t="shared" si="1"/>
        <v>0</v>
      </c>
    </row>
    <row r="80" spans="1:14">
      <c r="A80" s="4" t="str">
        <f>IF(Invoer!A87&lt;&gt;"",Invoer!A87,"")</f>
        <v/>
      </c>
      <c r="B80" s="3">
        <f>Invoer!B87</f>
        <v>0</v>
      </c>
      <c r="C80" s="4" t="str">
        <f>IF(Invoer!C87&lt;&gt;"",Invoer!C87,"")</f>
        <v/>
      </c>
      <c r="D80" s="4" t="str">
        <f>IF(Invoer!D87&lt;&gt;"",Invoer!D87,"")</f>
        <v/>
      </c>
      <c r="E80" s="4" t="str">
        <f>IF(Invoer!E87&lt;&gt;"",Invoer!E87,"")</f>
        <v/>
      </c>
      <c r="F80" s="4" t="str">
        <f>IF(Invoer!F87&lt;&gt;"",Invoer!F87,"")</f>
        <v/>
      </c>
      <c r="G80" s="4" t="str">
        <f>IF(Invoer!G87&lt;&gt;"",Invoer!G87,"")</f>
        <v/>
      </c>
      <c r="H80" s="4" t="str">
        <f>_xlfn.IFNA(VLOOKUP(Invoer!H87,Keuzelijsten!$A$3:$B$101,2,FALSE),"(leeg)")</f>
        <v>(leeg)</v>
      </c>
      <c r="I80" s="4" t="str">
        <f>_xlfn.IFNA(VLOOKUP(Invoer!I87,Keuzelijsten!$D$3:$E$101,2,FALSE),"(leeg)")</f>
        <v>(leeg)</v>
      </c>
      <c r="J80" s="4" t="str">
        <f>_xlfn.IFNA(VLOOKUP(Invoer!J87,Keuzelijsten!$G$3:$H$101,2,FALSE),"(leeg)")</f>
        <v>(leeg)</v>
      </c>
      <c r="K80" s="4" t="str">
        <f>_xlfn.IFNA(VLOOKUP(Invoer!K87,Keuzelijsten!$J$3:$K$101,2,FALSE),"(leeg)")</f>
        <v>(leeg)</v>
      </c>
      <c r="L80" s="4" t="str">
        <f>_xlfn.IFNA(VLOOKUP(VLOOKUP(Invoer!L87,Keuzelijsten!$M$3:$N$101,2,FALSE),Keuzelijsten_basis!$I$2:$J$100,2,FALSE),"(leeg)")</f>
        <v>(leeg)</v>
      </c>
      <c r="M80" s="4" t="str">
        <f>_xlfn.IFNA(VLOOKUP(Invoer!M87,Keuzelijsten!$P$3:$Q$101,2,FALSE),"(leeg)")</f>
        <v>(leeg)</v>
      </c>
      <c r="N80">
        <f t="shared" si="1"/>
        <v>0</v>
      </c>
    </row>
    <row r="81" spans="1:14">
      <c r="A81" s="4" t="str">
        <f>IF(Invoer!A88&lt;&gt;"",Invoer!A88,"")</f>
        <v/>
      </c>
      <c r="B81" s="3">
        <f>Invoer!B88</f>
        <v>0</v>
      </c>
      <c r="C81" s="4" t="str">
        <f>IF(Invoer!C88&lt;&gt;"",Invoer!C88,"")</f>
        <v/>
      </c>
      <c r="D81" s="4" t="str">
        <f>IF(Invoer!D88&lt;&gt;"",Invoer!D88,"")</f>
        <v/>
      </c>
      <c r="E81" s="4" t="str">
        <f>IF(Invoer!E88&lt;&gt;"",Invoer!E88,"")</f>
        <v/>
      </c>
      <c r="F81" s="4" t="str">
        <f>IF(Invoer!F88&lt;&gt;"",Invoer!F88,"")</f>
        <v/>
      </c>
      <c r="G81" s="4" t="str">
        <f>IF(Invoer!G88&lt;&gt;"",Invoer!G88,"")</f>
        <v/>
      </c>
      <c r="H81" s="4" t="str">
        <f>_xlfn.IFNA(VLOOKUP(Invoer!H88,Keuzelijsten!$A$3:$B$101,2,FALSE),"(leeg)")</f>
        <v>(leeg)</v>
      </c>
      <c r="I81" s="4" t="str">
        <f>_xlfn.IFNA(VLOOKUP(Invoer!I88,Keuzelijsten!$D$3:$E$101,2,FALSE),"(leeg)")</f>
        <v>(leeg)</v>
      </c>
      <c r="J81" s="4" t="str">
        <f>_xlfn.IFNA(VLOOKUP(Invoer!J88,Keuzelijsten!$G$3:$H$101,2,FALSE),"(leeg)")</f>
        <v>(leeg)</v>
      </c>
      <c r="K81" s="4" t="str">
        <f>_xlfn.IFNA(VLOOKUP(Invoer!K88,Keuzelijsten!$J$3:$K$101,2,FALSE),"(leeg)")</f>
        <v>(leeg)</v>
      </c>
      <c r="L81" s="4" t="str">
        <f>_xlfn.IFNA(VLOOKUP(VLOOKUP(Invoer!L88,Keuzelijsten!$M$3:$N$101,2,FALSE),Keuzelijsten_basis!$I$2:$J$100,2,FALSE),"(leeg)")</f>
        <v>(leeg)</v>
      </c>
      <c r="M81" s="4" t="str">
        <f>_xlfn.IFNA(VLOOKUP(Invoer!M88,Keuzelijsten!$P$3:$Q$101,2,FALSE),"(leeg)")</f>
        <v>(leeg)</v>
      </c>
      <c r="N81">
        <f t="shared" si="1"/>
        <v>0</v>
      </c>
    </row>
    <row r="82" spans="1:14">
      <c r="A82" s="4" t="str">
        <f>IF(Invoer!A89&lt;&gt;"",Invoer!A89,"")</f>
        <v/>
      </c>
      <c r="B82" s="3">
        <f>Invoer!B89</f>
        <v>0</v>
      </c>
      <c r="C82" s="4" t="str">
        <f>IF(Invoer!C89&lt;&gt;"",Invoer!C89,"")</f>
        <v/>
      </c>
      <c r="D82" s="4" t="str">
        <f>IF(Invoer!D89&lt;&gt;"",Invoer!D89,"")</f>
        <v/>
      </c>
      <c r="E82" s="4" t="str">
        <f>IF(Invoer!E89&lt;&gt;"",Invoer!E89,"")</f>
        <v/>
      </c>
      <c r="F82" s="4" t="str">
        <f>IF(Invoer!F89&lt;&gt;"",Invoer!F89,"")</f>
        <v/>
      </c>
      <c r="G82" s="4" t="str">
        <f>IF(Invoer!G89&lt;&gt;"",Invoer!G89,"")</f>
        <v/>
      </c>
      <c r="H82" s="4" t="str">
        <f>_xlfn.IFNA(VLOOKUP(Invoer!H89,Keuzelijsten!$A$3:$B$101,2,FALSE),"(leeg)")</f>
        <v>(leeg)</v>
      </c>
      <c r="I82" s="4" t="str">
        <f>_xlfn.IFNA(VLOOKUP(Invoer!I89,Keuzelijsten!$D$3:$E$101,2,FALSE),"(leeg)")</f>
        <v>(leeg)</v>
      </c>
      <c r="J82" s="4" t="str">
        <f>_xlfn.IFNA(VLOOKUP(Invoer!J89,Keuzelijsten!$G$3:$H$101,2,FALSE),"(leeg)")</f>
        <v>(leeg)</v>
      </c>
      <c r="K82" s="4" t="str">
        <f>_xlfn.IFNA(VLOOKUP(Invoer!K89,Keuzelijsten!$J$3:$K$101,2,FALSE),"(leeg)")</f>
        <v>(leeg)</v>
      </c>
      <c r="L82" s="4" t="str">
        <f>_xlfn.IFNA(VLOOKUP(VLOOKUP(Invoer!L89,Keuzelijsten!$M$3:$N$101,2,FALSE),Keuzelijsten_basis!$I$2:$J$100,2,FALSE),"(leeg)")</f>
        <v>(leeg)</v>
      </c>
      <c r="M82" s="4" t="str">
        <f>_xlfn.IFNA(VLOOKUP(Invoer!M89,Keuzelijsten!$P$3:$Q$101,2,FALSE),"(leeg)")</f>
        <v>(leeg)</v>
      </c>
      <c r="N82">
        <f t="shared" si="1"/>
        <v>0</v>
      </c>
    </row>
    <row r="83" spans="1:14">
      <c r="A83" s="4" t="str">
        <f>IF(Invoer!A90&lt;&gt;"",Invoer!A90,"")</f>
        <v/>
      </c>
      <c r="B83" s="3">
        <f>Invoer!B90</f>
        <v>0</v>
      </c>
      <c r="C83" s="4" t="str">
        <f>IF(Invoer!C90&lt;&gt;"",Invoer!C90,"")</f>
        <v/>
      </c>
      <c r="D83" s="4" t="str">
        <f>IF(Invoer!D90&lt;&gt;"",Invoer!D90,"")</f>
        <v/>
      </c>
      <c r="E83" s="4" t="str">
        <f>IF(Invoer!E90&lt;&gt;"",Invoer!E90,"")</f>
        <v/>
      </c>
      <c r="F83" s="4" t="str">
        <f>IF(Invoer!F90&lt;&gt;"",Invoer!F90,"")</f>
        <v/>
      </c>
      <c r="G83" s="4" t="str">
        <f>IF(Invoer!G90&lt;&gt;"",Invoer!G90,"")</f>
        <v/>
      </c>
      <c r="H83" s="4" t="str">
        <f>_xlfn.IFNA(VLOOKUP(Invoer!H90,Keuzelijsten!$A$3:$B$101,2,FALSE),"(leeg)")</f>
        <v>(leeg)</v>
      </c>
      <c r="I83" s="4" t="str">
        <f>_xlfn.IFNA(VLOOKUP(Invoer!I90,Keuzelijsten!$D$3:$E$101,2,FALSE),"(leeg)")</f>
        <v>(leeg)</v>
      </c>
      <c r="J83" s="4" t="str">
        <f>_xlfn.IFNA(VLOOKUP(Invoer!J90,Keuzelijsten!$G$3:$H$101,2,FALSE),"(leeg)")</f>
        <v>(leeg)</v>
      </c>
      <c r="K83" s="4" t="str">
        <f>_xlfn.IFNA(VLOOKUP(Invoer!K90,Keuzelijsten!$J$3:$K$101,2,FALSE),"(leeg)")</f>
        <v>(leeg)</v>
      </c>
      <c r="L83" s="4" t="str">
        <f>_xlfn.IFNA(VLOOKUP(VLOOKUP(Invoer!L90,Keuzelijsten!$M$3:$N$101,2,FALSE),Keuzelijsten_basis!$I$2:$J$100,2,FALSE),"(leeg)")</f>
        <v>(leeg)</v>
      </c>
      <c r="M83" s="4" t="str">
        <f>_xlfn.IFNA(VLOOKUP(Invoer!M90,Keuzelijsten!$P$3:$Q$101,2,FALSE),"(leeg)")</f>
        <v>(leeg)</v>
      </c>
      <c r="N83">
        <f t="shared" si="1"/>
        <v>0</v>
      </c>
    </row>
    <row r="84" spans="1:14">
      <c r="A84" s="4" t="str">
        <f>IF(Invoer!A91&lt;&gt;"",Invoer!A91,"")</f>
        <v/>
      </c>
      <c r="B84" s="3">
        <f>Invoer!B91</f>
        <v>0</v>
      </c>
      <c r="C84" s="4" t="str">
        <f>IF(Invoer!C91&lt;&gt;"",Invoer!C91,"")</f>
        <v/>
      </c>
      <c r="D84" s="4" t="str">
        <f>IF(Invoer!D91&lt;&gt;"",Invoer!D91,"")</f>
        <v/>
      </c>
      <c r="E84" s="4" t="str">
        <f>IF(Invoer!E91&lt;&gt;"",Invoer!E91,"")</f>
        <v/>
      </c>
      <c r="F84" s="4" t="str">
        <f>IF(Invoer!F91&lt;&gt;"",Invoer!F91,"")</f>
        <v/>
      </c>
      <c r="G84" s="4" t="str">
        <f>IF(Invoer!G91&lt;&gt;"",Invoer!G91,"")</f>
        <v/>
      </c>
      <c r="H84" s="4" t="str">
        <f>_xlfn.IFNA(VLOOKUP(Invoer!H91,Keuzelijsten!$A$3:$B$101,2,FALSE),"(leeg)")</f>
        <v>(leeg)</v>
      </c>
      <c r="I84" s="4" t="str">
        <f>_xlfn.IFNA(VLOOKUP(Invoer!I91,Keuzelijsten!$D$3:$E$101,2,FALSE),"(leeg)")</f>
        <v>(leeg)</v>
      </c>
      <c r="J84" s="4" t="str">
        <f>_xlfn.IFNA(VLOOKUP(Invoer!J91,Keuzelijsten!$G$3:$H$101,2,FALSE),"(leeg)")</f>
        <v>(leeg)</v>
      </c>
      <c r="K84" s="4" t="str">
        <f>_xlfn.IFNA(VLOOKUP(Invoer!K91,Keuzelijsten!$J$3:$K$101,2,FALSE),"(leeg)")</f>
        <v>(leeg)</v>
      </c>
      <c r="L84" s="4" t="str">
        <f>_xlfn.IFNA(VLOOKUP(VLOOKUP(Invoer!L91,Keuzelijsten!$M$3:$N$101,2,FALSE),Keuzelijsten_basis!$I$2:$J$100,2,FALSE),"(leeg)")</f>
        <v>(leeg)</v>
      </c>
      <c r="M84" s="4" t="str">
        <f>_xlfn.IFNA(VLOOKUP(Invoer!M91,Keuzelijsten!$P$3:$Q$101,2,FALSE),"(leeg)")</f>
        <v>(leeg)</v>
      </c>
      <c r="N84">
        <f t="shared" si="1"/>
        <v>0</v>
      </c>
    </row>
    <row r="85" spans="1:14">
      <c r="A85" s="4" t="str">
        <f>IF(Invoer!A92&lt;&gt;"",Invoer!A92,"")</f>
        <v/>
      </c>
      <c r="B85" s="3">
        <f>Invoer!B92</f>
        <v>0</v>
      </c>
      <c r="C85" s="4" t="str">
        <f>IF(Invoer!C92&lt;&gt;"",Invoer!C92,"")</f>
        <v/>
      </c>
      <c r="D85" s="4" t="str">
        <f>IF(Invoer!D92&lt;&gt;"",Invoer!D92,"")</f>
        <v/>
      </c>
      <c r="E85" s="4" t="str">
        <f>IF(Invoer!E92&lt;&gt;"",Invoer!E92,"")</f>
        <v/>
      </c>
      <c r="F85" s="4" t="str">
        <f>IF(Invoer!F92&lt;&gt;"",Invoer!F92,"")</f>
        <v/>
      </c>
      <c r="G85" s="4" t="str">
        <f>IF(Invoer!G92&lt;&gt;"",Invoer!G92,"")</f>
        <v/>
      </c>
      <c r="H85" s="4" t="str">
        <f>_xlfn.IFNA(VLOOKUP(Invoer!H92,Keuzelijsten!$A$3:$B$101,2,FALSE),"(leeg)")</f>
        <v>(leeg)</v>
      </c>
      <c r="I85" s="4" t="str">
        <f>_xlfn.IFNA(VLOOKUP(Invoer!I92,Keuzelijsten!$D$3:$E$101,2,FALSE),"(leeg)")</f>
        <v>(leeg)</v>
      </c>
      <c r="J85" s="4" t="str">
        <f>_xlfn.IFNA(VLOOKUP(Invoer!J92,Keuzelijsten!$G$3:$H$101,2,FALSE),"(leeg)")</f>
        <v>(leeg)</v>
      </c>
      <c r="K85" s="4" t="str">
        <f>_xlfn.IFNA(VLOOKUP(Invoer!K92,Keuzelijsten!$J$3:$K$101,2,FALSE),"(leeg)")</f>
        <v>(leeg)</v>
      </c>
      <c r="L85" s="4" t="str">
        <f>_xlfn.IFNA(VLOOKUP(VLOOKUP(Invoer!L92,Keuzelijsten!$M$3:$N$101,2,FALSE),Keuzelijsten_basis!$I$2:$J$100,2,FALSE),"(leeg)")</f>
        <v>(leeg)</v>
      </c>
      <c r="M85" s="4" t="str">
        <f>_xlfn.IFNA(VLOOKUP(Invoer!M92,Keuzelijsten!$P$3:$Q$101,2,FALSE),"(leeg)")</f>
        <v>(leeg)</v>
      </c>
      <c r="N85">
        <f t="shared" si="1"/>
        <v>0</v>
      </c>
    </row>
    <row r="86" spans="1:14">
      <c r="A86" s="4" t="str">
        <f>IF(Invoer!A93&lt;&gt;"",Invoer!A93,"")</f>
        <v/>
      </c>
      <c r="B86" s="3">
        <f>Invoer!B93</f>
        <v>0</v>
      </c>
      <c r="C86" s="4" t="str">
        <f>IF(Invoer!C93&lt;&gt;"",Invoer!C93,"")</f>
        <v/>
      </c>
      <c r="D86" s="4" t="str">
        <f>IF(Invoer!D93&lt;&gt;"",Invoer!D93,"")</f>
        <v/>
      </c>
      <c r="E86" s="4" t="str">
        <f>IF(Invoer!E93&lt;&gt;"",Invoer!E93,"")</f>
        <v/>
      </c>
      <c r="F86" s="4" t="str">
        <f>IF(Invoer!F93&lt;&gt;"",Invoer!F93,"")</f>
        <v/>
      </c>
      <c r="G86" s="4" t="str">
        <f>IF(Invoer!G93&lt;&gt;"",Invoer!G93,"")</f>
        <v/>
      </c>
      <c r="H86" s="4" t="str">
        <f>_xlfn.IFNA(VLOOKUP(Invoer!H93,Keuzelijsten!$A$3:$B$101,2,FALSE),"(leeg)")</f>
        <v>(leeg)</v>
      </c>
      <c r="I86" s="4" t="str">
        <f>_xlfn.IFNA(VLOOKUP(Invoer!I93,Keuzelijsten!$D$3:$E$101,2,FALSE),"(leeg)")</f>
        <v>(leeg)</v>
      </c>
      <c r="J86" s="4" t="str">
        <f>_xlfn.IFNA(VLOOKUP(Invoer!J93,Keuzelijsten!$G$3:$H$101,2,FALSE),"(leeg)")</f>
        <v>(leeg)</v>
      </c>
      <c r="K86" s="4" t="str">
        <f>_xlfn.IFNA(VLOOKUP(Invoer!K93,Keuzelijsten!$J$3:$K$101,2,FALSE),"(leeg)")</f>
        <v>(leeg)</v>
      </c>
      <c r="L86" s="4" t="str">
        <f>_xlfn.IFNA(VLOOKUP(VLOOKUP(Invoer!L93,Keuzelijsten!$M$3:$N$101,2,FALSE),Keuzelijsten_basis!$I$2:$J$100,2,FALSE),"(leeg)")</f>
        <v>(leeg)</v>
      </c>
      <c r="M86" s="4" t="str">
        <f>_xlfn.IFNA(VLOOKUP(Invoer!M93,Keuzelijsten!$P$3:$Q$101,2,FALSE),"(leeg)")</f>
        <v>(leeg)</v>
      </c>
      <c r="N86">
        <f t="shared" si="1"/>
        <v>0</v>
      </c>
    </row>
    <row r="87" spans="1:14">
      <c r="A87" s="4" t="str">
        <f>IF(Invoer!A94&lt;&gt;"",Invoer!A94,"")</f>
        <v/>
      </c>
      <c r="B87" s="3">
        <f>Invoer!B94</f>
        <v>0</v>
      </c>
      <c r="C87" s="4" t="str">
        <f>IF(Invoer!C94&lt;&gt;"",Invoer!C94,"")</f>
        <v/>
      </c>
      <c r="D87" s="4" t="str">
        <f>IF(Invoer!D94&lt;&gt;"",Invoer!D94,"")</f>
        <v/>
      </c>
      <c r="E87" s="4" t="str">
        <f>IF(Invoer!E94&lt;&gt;"",Invoer!E94,"")</f>
        <v/>
      </c>
      <c r="F87" s="4" t="str">
        <f>IF(Invoer!F94&lt;&gt;"",Invoer!F94,"")</f>
        <v/>
      </c>
      <c r="G87" s="4" t="str">
        <f>IF(Invoer!G94&lt;&gt;"",Invoer!G94,"")</f>
        <v/>
      </c>
      <c r="H87" s="4" t="str">
        <f>_xlfn.IFNA(VLOOKUP(Invoer!H94,Keuzelijsten!$A$3:$B$101,2,FALSE),"(leeg)")</f>
        <v>(leeg)</v>
      </c>
      <c r="I87" s="4" t="str">
        <f>_xlfn.IFNA(VLOOKUP(Invoer!I94,Keuzelijsten!$D$3:$E$101,2,FALSE),"(leeg)")</f>
        <v>(leeg)</v>
      </c>
      <c r="J87" s="4" t="str">
        <f>_xlfn.IFNA(VLOOKUP(Invoer!J94,Keuzelijsten!$G$3:$H$101,2,FALSE),"(leeg)")</f>
        <v>(leeg)</v>
      </c>
      <c r="K87" s="4" t="str">
        <f>_xlfn.IFNA(VLOOKUP(Invoer!K94,Keuzelijsten!$J$3:$K$101,2,FALSE),"(leeg)")</f>
        <v>(leeg)</v>
      </c>
      <c r="L87" s="4" t="str">
        <f>_xlfn.IFNA(VLOOKUP(VLOOKUP(Invoer!L94,Keuzelijsten!$M$3:$N$101,2,FALSE),Keuzelijsten_basis!$I$2:$J$100,2,FALSE),"(leeg)")</f>
        <v>(leeg)</v>
      </c>
      <c r="M87" s="4" t="str">
        <f>_xlfn.IFNA(VLOOKUP(Invoer!M94,Keuzelijsten!$P$3:$Q$101,2,FALSE),"(leeg)")</f>
        <v>(leeg)</v>
      </c>
      <c r="N87">
        <f t="shared" si="1"/>
        <v>0</v>
      </c>
    </row>
    <row r="88" spans="1:14">
      <c r="A88" s="4" t="str">
        <f>IF(Invoer!A95&lt;&gt;"",Invoer!A95,"")</f>
        <v/>
      </c>
      <c r="B88" s="3">
        <f>Invoer!B95</f>
        <v>0</v>
      </c>
      <c r="C88" s="4" t="str">
        <f>IF(Invoer!C95&lt;&gt;"",Invoer!C95,"")</f>
        <v/>
      </c>
      <c r="D88" s="4" t="str">
        <f>IF(Invoer!D95&lt;&gt;"",Invoer!D95,"")</f>
        <v/>
      </c>
      <c r="E88" s="4" t="str">
        <f>IF(Invoer!E95&lt;&gt;"",Invoer!E95,"")</f>
        <v/>
      </c>
      <c r="F88" s="4" t="str">
        <f>IF(Invoer!F95&lt;&gt;"",Invoer!F95,"")</f>
        <v/>
      </c>
      <c r="G88" s="4" t="str">
        <f>IF(Invoer!G95&lt;&gt;"",Invoer!G95,"")</f>
        <v/>
      </c>
      <c r="H88" s="4" t="str">
        <f>_xlfn.IFNA(VLOOKUP(Invoer!H95,Keuzelijsten!$A$3:$B$101,2,FALSE),"(leeg)")</f>
        <v>(leeg)</v>
      </c>
      <c r="I88" s="4" t="str">
        <f>_xlfn.IFNA(VLOOKUP(Invoer!I95,Keuzelijsten!$D$3:$E$101,2,FALSE),"(leeg)")</f>
        <v>(leeg)</v>
      </c>
      <c r="J88" s="4" t="str">
        <f>_xlfn.IFNA(VLOOKUP(Invoer!J95,Keuzelijsten!$G$3:$H$101,2,FALSE),"(leeg)")</f>
        <v>(leeg)</v>
      </c>
      <c r="K88" s="4" t="str">
        <f>_xlfn.IFNA(VLOOKUP(Invoer!K95,Keuzelijsten!$J$3:$K$101,2,FALSE),"(leeg)")</f>
        <v>(leeg)</v>
      </c>
      <c r="L88" s="4" t="str">
        <f>_xlfn.IFNA(VLOOKUP(VLOOKUP(Invoer!L95,Keuzelijsten!$M$3:$N$101,2,FALSE),Keuzelijsten_basis!$I$2:$J$100,2,FALSE),"(leeg)")</f>
        <v>(leeg)</v>
      </c>
      <c r="M88" s="4" t="str">
        <f>_xlfn.IFNA(VLOOKUP(Invoer!M95,Keuzelijsten!$P$3:$Q$101,2,FALSE),"(leeg)")</f>
        <v>(leeg)</v>
      </c>
      <c r="N88">
        <f t="shared" si="1"/>
        <v>0</v>
      </c>
    </row>
    <row r="89" spans="1:14">
      <c r="A89" s="4" t="str">
        <f>IF(Invoer!A96&lt;&gt;"",Invoer!A96,"")</f>
        <v/>
      </c>
      <c r="B89" s="3">
        <f>Invoer!B96</f>
        <v>0</v>
      </c>
      <c r="C89" s="4" t="str">
        <f>IF(Invoer!C96&lt;&gt;"",Invoer!C96,"")</f>
        <v/>
      </c>
      <c r="D89" s="4" t="str">
        <f>IF(Invoer!D96&lt;&gt;"",Invoer!D96,"")</f>
        <v/>
      </c>
      <c r="E89" s="4" t="str">
        <f>IF(Invoer!E96&lt;&gt;"",Invoer!E96,"")</f>
        <v/>
      </c>
      <c r="F89" s="4" t="str">
        <f>IF(Invoer!F96&lt;&gt;"",Invoer!F96,"")</f>
        <v/>
      </c>
      <c r="G89" s="4" t="str">
        <f>IF(Invoer!G96&lt;&gt;"",Invoer!G96,"")</f>
        <v/>
      </c>
      <c r="H89" s="4" t="str">
        <f>_xlfn.IFNA(VLOOKUP(Invoer!H96,Keuzelijsten!$A$3:$B$101,2,FALSE),"(leeg)")</f>
        <v>(leeg)</v>
      </c>
      <c r="I89" s="4" t="str">
        <f>_xlfn.IFNA(VLOOKUP(Invoer!I96,Keuzelijsten!$D$3:$E$101,2,FALSE),"(leeg)")</f>
        <v>(leeg)</v>
      </c>
      <c r="J89" s="4" t="str">
        <f>_xlfn.IFNA(VLOOKUP(Invoer!J96,Keuzelijsten!$G$3:$H$101,2,FALSE),"(leeg)")</f>
        <v>(leeg)</v>
      </c>
      <c r="K89" s="4" t="str">
        <f>_xlfn.IFNA(VLOOKUP(Invoer!K96,Keuzelijsten!$J$3:$K$101,2,FALSE),"(leeg)")</f>
        <v>(leeg)</v>
      </c>
      <c r="L89" s="4" t="str">
        <f>_xlfn.IFNA(VLOOKUP(VLOOKUP(Invoer!L96,Keuzelijsten!$M$3:$N$101,2,FALSE),Keuzelijsten_basis!$I$2:$J$100,2,FALSE),"(leeg)")</f>
        <v>(leeg)</v>
      </c>
      <c r="M89" s="4" t="str">
        <f>_xlfn.IFNA(VLOOKUP(Invoer!M96,Keuzelijsten!$P$3:$Q$101,2,FALSE),"(leeg)")</f>
        <v>(leeg)</v>
      </c>
      <c r="N89">
        <f t="shared" si="1"/>
        <v>0</v>
      </c>
    </row>
    <row r="90" spans="1:14">
      <c r="A90" s="4" t="str">
        <f>IF(Invoer!A97&lt;&gt;"",Invoer!A97,"")</f>
        <v/>
      </c>
      <c r="B90" s="3">
        <f>Invoer!B97</f>
        <v>0</v>
      </c>
      <c r="C90" s="4" t="str">
        <f>IF(Invoer!C97&lt;&gt;"",Invoer!C97,"")</f>
        <v/>
      </c>
      <c r="D90" s="4" t="str">
        <f>IF(Invoer!D97&lt;&gt;"",Invoer!D97,"")</f>
        <v/>
      </c>
      <c r="E90" s="4" t="str">
        <f>IF(Invoer!E97&lt;&gt;"",Invoer!E97,"")</f>
        <v/>
      </c>
      <c r="F90" s="4" t="str">
        <f>IF(Invoer!F97&lt;&gt;"",Invoer!F97,"")</f>
        <v/>
      </c>
      <c r="G90" s="4" t="str">
        <f>IF(Invoer!G97&lt;&gt;"",Invoer!G97,"")</f>
        <v/>
      </c>
      <c r="H90" s="4" t="str">
        <f>_xlfn.IFNA(VLOOKUP(Invoer!H97,Keuzelijsten!$A$3:$B$101,2,FALSE),"(leeg)")</f>
        <v>(leeg)</v>
      </c>
      <c r="I90" s="4" t="str">
        <f>_xlfn.IFNA(VLOOKUP(Invoer!I97,Keuzelijsten!$D$3:$E$101,2,FALSE),"(leeg)")</f>
        <v>(leeg)</v>
      </c>
      <c r="J90" s="4" t="str">
        <f>_xlfn.IFNA(VLOOKUP(Invoer!J97,Keuzelijsten!$G$3:$H$101,2,FALSE),"(leeg)")</f>
        <v>(leeg)</v>
      </c>
      <c r="K90" s="4" t="str">
        <f>_xlfn.IFNA(VLOOKUP(Invoer!K97,Keuzelijsten!$J$3:$K$101,2,FALSE),"(leeg)")</f>
        <v>(leeg)</v>
      </c>
      <c r="L90" s="4" t="str">
        <f>_xlfn.IFNA(VLOOKUP(VLOOKUP(Invoer!L97,Keuzelijsten!$M$3:$N$101,2,FALSE),Keuzelijsten_basis!$I$2:$J$100,2,FALSE),"(leeg)")</f>
        <v>(leeg)</v>
      </c>
      <c r="M90" s="4" t="str">
        <f>_xlfn.IFNA(VLOOKUP(Invoer!M97,Keuzelijsten!$P$3:$Q$101,2,FALSE),"(leeg)")</f>
        <v>(leeg)</v>
      </c>
      <c r="N90">
        <f t="shared" si="1"/>
        <v>0</v>
      </c>
    </row>
    <row r="91" spans="1:14">
      <c r="A91" s="4" t="str">
        <f>IF(Invoer!A98&lt;&gt;"",Invoer!A98,"")</f>
        <v/>
      </c>
      <c r="B91" s="3">
        <f>Invoer!B98</f>
        <v>0</v>
      </c>
      <c r="C91" s="4" t="str">
        <f>IF(Invoer!C98&lt;&gt;"",Invoer!C98,"")</f>
        <v/>
      </c>
      <c r="D91" s="4" t="str">
        <f>IF(Invoer!D98&lt;&gt;"",Invoer!D98,"")</f>
        <v/>
      </c>
      <c r="E91" s="4" t="str">
        <f>IF(Invoer!E98&lt;&gt;"",Invoer!E98,"")</f>
        <v/>
      </c>
      <c r="F91" s="4" t="str">
        <f>IF(Invoer!F98&lt;&gt;"",Invoer!F98,"")</f>
        <v/>
      </c>
      <c r="G91" s="4" t="str">
        <f>IF(Invoer!G98&lt;&gt;"",Invoer!G98,"")</f>
        <v/>
      </c>
      <c r="H91" s="4" t="str">
        <f>_xlfn.IFNA(VLOOKUP(Invoer!H98,Keuzelijsten!$A$3:$B$101,2,FALSE),"(leeg)")</f>
        <v>(leeg)</v>
      </c>
      <c r="I91" s="4" t="str">
        <f>_xlfn.IFNA(VLOOKUP(Invoer!I98,Keuzelijsten!$D$3:$E$101,2,FALSE),"(leeg)")</f>
        <v>(leeg)</v>
      </c>
      <c r="J91" s="4" t="str">
        <f>_xlfn.IFNA(VLOOKUP(Invoer!J98,Keuzelijsten!$G$3:$H$101,2,FALSE),"(leeg)")</f>
        <v>(leeg)</v>
      </c>
      <c r="K91" s="4" t="str">
        <f>_xlfn.IFNA(VLOOKUP(Invoer!K98,Keuzelijsten!$J$3:$K$101,2,FALSE),"(leeg)")</f>
        <v>(leeg)</v>
      </c>
      <c r="L91" s="4" t="str">
        <f>_xlfn.IFNA(VLOOKUP(VLOOKUP(Invoer!L98,Keuzelijsten!$M$3:$N$101,2,FALSE),Keuzelijsten_basis!$I$2:$J$100,2,FALSE),"(leeg)")</f>
        <v>(leeg)</v>
      </c>
      <c r="M91" s="4" t="str">
        <f>_xlfn.IFNA(VLOOKUP(Invoer!M98,Keuzelijsten!$P$3:$Q$101,2,FALSE),"(leeg)")</f>
        <v>(leeg)</v>
      </c>
      <c r="N91">
        <f t="shared" si="1"/>
        <v>0</v>
      </c>
    </row>
    <row r="92" spans="1:14">
      <c r="A92" s="4" t="str">
        <f>IF(Invoer!A99&lt;&gt;"",Invoer!A99,"")</f>
        <v/>
      </c>
      <c r="B92" s="3">
        <f>Invoer!B99</f>
        <v>0</v>
      </c>
      <c r="C92" s="4" t="str">
        <f>IF(Invoer!C99&lt;&gt;"",Invoer!C99,"")</f>
        <v/>
      </c>
      <c r="D92" s="4" t="str">
        <f>IF(Invoer!D99&lt;&gt;"",Invoer!D99,"")</f>
        <v/>
      </c>
      <c r="E92" s="4" t="str">
        <f>IF(Invoer!E99&lt;&gt;"",Invoer!E99,"")</f>
        <v/>
      </c>
      <c r="F92" s="4" t="str">
        <f>IF(Invoer!F99&lt;&gt;"",Invoer!F99,"")</f>
        <v/>
      </c>
      <c r="G92" s="4" t="str">
        <f>IF(Invoer!G99&lt;&gt;"",Invoer!G99,"")</f>
        <v/>
      </c>
      <c r="H92" s="4" t="str">
        <f>_xlfn.IFNA(VLOOKUP(Invoer!H99,Keuzelijsten!$A$3:$B$101,2,FALSE),"(leeg)")</f>
        <v>(leeg)</v>
      </c>
      <c r="I92" s="4" t="str">
        <f>_xlfn.IFNA(VLOOKUP(Invoer!I99,Keuzelijsten!$D$3:$E$101,2,FALSE),"(leeg)")</f>
        <v>(leeg)</v>
      </c>
      <c r="J92" s="4" t="str">
        <f>_xlfn.IFNA(VLOOKUP(Invoer!J99,Keuzelijsten!$G$3:$H$101,2,FALSE),"(leeg)")</f>
        <v>(leeg)</v>
      </c>
      <c r="K92" s="4" t="str">
        <f>_xlfn.IFNA(VLOOKUP(Invoer!K99,Keuzelijsten!$J$3:$K$101,2,FALSE),"(leeg)")</f>
        <v>(leeg)</v>
      </c>
      <c r="L92" s="4" t="str">
        <f>_xlfn.IFNA(VLOOKUP(VLOOKUP(Invoer!L99,Keuzelijsten!$M$3:$N$101,2,FALSE),Keuzelijsten_basis!$I$2:$J$100,2,FALSE),"(leeg)")</f>
        <v>(leeg)</v>
      </c>
      <c r="M92" s="4" t="str">
        <f>_xlfn.IFNA(VLOOKUP(Invoer!M99,Keuzelijsten!$P$3:$Q$101,2,FALSE),"(leeg)")</f>
        <v>(leeg)</v>
      </c>
      <c r="N92">
        <f t="shared" si="1"/>
        <v>0</v>
      </c>
    </row>
    <row r="93" spans="1:14">
      <c r="A93" s="4" t="str">
        <f>IF(Invoer!A100&lt;&gt;"",Invoer!A100,"")</f>
        <v/>
      </c>
      <c r="B93" s="3">
        <f>Invoer!B100</f>
        <v>0</v>
      </c>
      <c r="C93" s="4" t="str">
        <f>IF(Invoer!C100&lt;&gt;"",Invoer!C100,"")</f>
        <v/>
      </c>
      <c r="D93" s="4" t="str">
        <f>IF(Invoer!D100&lt;&gt;"",Invoer!D100,"")</f>
        <v/>
      </c>
      <c r="E93" s="4" t="str">
        <f>IF(Invoer!E100&lt;&gt;"",Invoer!E100,"")</f>
        <v/>
      </c>
      <c r="F93" s="4" t="str">
        <f>IF(Invoer!F100&lt;&gt;"",Invoer!F100,"")</f>
        <v/>
      </c>
      <c r="G93" s="4" t="str">
        <f>IF(Invoer!G100&lt;&gt;"",Invoer!G100,"")</f>
        <v/>
      </c>
      <c r="H93" s="4" t="str">
        <f>_xlfn.IFNA(VLOOKUP(Invoer!H100,Keuzelijsten!$A$3:$B$101,2,FALSE),"(leeg)")</f>
        <v>(leeg)</v>
      </c>
      <c r="I93" s="4" t="str">
        <f>_xlfn.IFNA(VLOOKUP(Invoer!I100,Keuzelijsten!$D$3:$E$101,2,FALSE),"(leeg)")</f>
        <v>(leeg)</v>
      </c>
      <c r="J93" s="4" t="str">
        <f>_xlfn.IFNA(VLOOKUP(Invoer!J100,Keuzelijsten!$G$3:$H$101,2,FALSE),"(leeg)")</f>
        <v>(leeg)</v>
      </c>
      <c r="K93" s="4" t="str">
        <f>_xlfn.IFNA(VLOOKUP(Invoer!K100,Keuzelijsten!$J$3:$K$101,2,FALSE),"(leeg)")</f>
        <v>(leeg)</v>
      </c>
      <c r="L93" s="4" t="str">
        <f>_xlfn.IFNA(VLOOKUP(VLOOKUP(Invoer!L100,Keuzelijsten!$M$3:$N$101,2,FALSE),Keuzelijsten_basis!$I$2:$J$100,2,FALSE),"(leeg)")</f>
        <v>(leeg)</v>
      </c>
      <c r="M93" s="4" t="str">
        <f>_xlfn.IFNA(VLOOKUP(Invoer!M100,Keuzelijsten!$P$3:$Q$101,2,FALSE),"(leeg)")</f>
        <v>(leeg)</v>
      </c>
      <c r="N93">
        <f t="shared" si="1"/>
        <v>0</v>
      </c>
    </row>
    <row r="94" spans="1:14">
      <c r="A94" s="4" t="str">
        <f>IF(Invoer!A101&lt;&gt;"",Invoer!A101,"")</f>
        <v/>
      </c>
      <c r="B94" s="3">
        <f>Invoer!B101</f>
        <v>0</v>
      </c>
      <c r="C94" s="4" t="str">
        <f>IF(Invoer!C101&lt;&gt;"",Invoer!C101,"")</f>
        <v/>
      </c>
      <c r="D94" s="4" t="str">
        <f>IF(Invoer!D101&lt;&gt;"",Invoer!D101,"")</f>
        <v/>
      </c>
      <c r="E94" s="4" t="str">
        <f>IF(Invoer!E101&lt;&gt;"",Invoer!E101,"")</f>
        <v/>
      </c>
      <c r="F94" s="4" t="str">
        <f>IF(Invoer!F101&lt;&gt;"",Invoer!F101,"")</f>
        <v/>
      </c>
      <c r="G94" s="4" t="str">
        <f>IF(Invoer!G101&lt;&gt;"",Invoer!G101,"")</f>
        <v/>
      </c>
      <c r="H94" s="4" t="str">
        <f>_xlfn.IFNA(VLOOKUP(Invoer!H101,Keuzelijsten!$A$3:$B$101,2,FALSE),"(leeg)")</f>
        <v>(leeg)</v>
      </c>
      <c r="I94" s="4" t="str">
        <f>_xlfn.IFNA(VLOOKUP(Invoer!I101,Keuzelijsten!$D$3:$E$101,2,FALSE),"(leeg)")</f>
        <v>(leeg)</v>
      </c>
      <c r="J94" s="4" t="str">
        <f>_xlfn.IFNA(VLOOKUP(Invoer!J101,Keuzelijsten!$G$3:$H$101,2,FALSE),"(leeg)")</f>
        <v>(leeg)</v>
      </c>
      <c r="K94" s="4" t="str">
        <f>_xlfn.IFNA(VLOOKUP(Invoer!K101,Keuzelijsten!$J$3:$K$101,2,FALSE),"(leeg)")</f>
        <v>(leeg)</v>
      </c>
      <c r="L94" s="4" t="str">
        <f>_xlfn.IFNA(VLOOKUP(VLOOKUP(Invoer!L101,Keuzelijsten!$M$3:$N$101,2,FALSE),Keuzelijsten_basis!$I$2:$J$100,2,FALSE),"(leeg)")</f>
        <v>(leeg)</v>
      </c>
      <c r="M94" s="4" t="str">
        <f>_xlfn.IFNA(VLOOKUP(Invoer!M101,Keuzelijsten!$P$3:$Q$101,2,FALSE),"(leeg)")</f>
        <v>(leeg)</v>
      </c>
      <c r="N94">
        <f t="shared" si="1"/>
        <v>0</v>
      </c>
    </row>
    <row r="95" spans="1:14">
      <c r="A95" s="4" t="str">
        <f>IF(Invoer!A102&lt;&gt;"",Invoer!A102,"")</f>
        <v/>
      </c>
      <c r="B95" s="3">
        <f>Invoer!B102</f>
        <v>0</v>
      </c>
      <c r="C95" s="4" t="str">
        <f>IF(Invoer!C102&lt;&gt;"",Invoer!C102,"")</f>
        <v/>
      </c>
      <c r="D95" s="4" t="str">
        <f>IF(Invoer!D102&lt;&gt;"",Invoer!D102,"")</f>
        <v/>
      </c>
      <c r="E95" s="4" t="str">
        <f>IF(Invoer!E102&lt;&gt;"",Invoer!E102,"")</f>
        <v/>
      </c>
      <c r="F95" s="4" t="str">
        <f>IF(Invoer!F102&lt;&gt;"",Invoer!F102,"")</f>
        <v/>
      </c>
      <c r="G95" s="4" t="str">
        <f>IF(Invoer!G102&lt;&gt;"",Invoer!G102,"")</f>
        <v/>
      </c>
      <c r="H95" s="4" t="str">
        <f>_xlfn.IFNA(VLOOKUP(Invoer!H102,Keuzelijsten!$A$3:$B$101,2,FALSE),"(leeg)")</f>
        <v>(leeg)</v>
      </c>
      <c r="I95" s="4" t="str">
        <f>_xlfn.IFNA(VLOOKUP(Invoer!I102,Keuzelijsten!$D$3:$E$101,2,FALSE),"(leeg)")</f>
        <v>(leeg)</v>
      </c>
      <c r="J95" s="4" t="str">
        <f>_xlfn.IFNA(VLOOKUP(Invoer!J102,Keuzelijsten!$G$3:$H$101,2,FALSE),"(leeg)")</f>
        <v>(leeg)</v>
      </c>
      <c r="K95" s="4" t="str">
        <f>_xlfn.IFNA(VLOOKUP(Invoer!K102,Keuzelijsten!$J$3:$K$101,2,FALSE),"(leeg)")</f>
        <v>(leeg)</v>
      </c>
      <c r="L95" s="4" t="str">
        <f>_xlfn.IFNA(VLOOKUP(VLOOKUP(Invoer!L102,Keuzelijsten!$M$3:$N$101,2,FALSE),Keuzelijsten_basis!$I$2:$J$100,2,FALSE),"(leeg)")</f>
        <v>(leeg)</v>
      </c>
      <c r="M95" s="4" t="str">
        <f>_xlfn.IFNA(VLOOKUP(Invoer!M102,Keuzelijsten!$P$3:$Q$101,2,FALSE),"(leeg)")</f>
        <v>(leeg)</v>
      </c>
      <c r="N95">
        <f t="shared" si="1"/>
        <v>0</v>
      </c>
    </row>
    <row r="96" spans="1:14">
      <c r="A96" s="4" t="str">
        <f>IF(Invoer!A103&lt;&gt;"",Invoer!A103,"")</f>
        <v/>
      </c>
      <c r="B96" s="3">
        <f>Invoer!B103</f>
        <v>0</v>
      </c>
      <c r="C96" s="4" t="str">
        <f>IF(Invoer!C103&lt;&gt;"",Invoer!C103,"")</f>
        <v/>
      </c>
      <c r="D96" s="4" t="str">
        <f>IF(Invoer!D103&lt;&gt;"",Invoer!D103,"")</f>
        <v/>
      </c>
      <c r="E96" s="4" t="str">
        <f>IF(Invoer!E103&lt;&gt;"",Invoer!E103,"")</f>
        <v/>
      </c>
      <c r="F96" s="4" t="str">
        <f>IF(Invoer!F103&lt;&gt;"",Invoer!F103,"")</f>
        <v/>
      </c>
      <c r="G96" s="4" t="str">
        <f>IF(Invoer!G103&lt;&gt;"",Invoer!G103,"")</f>
        <v/>
      </c>
      <c r="H96" s="4" t="str">
        <f>_xlfn.IFNA(VLOOKUP(Invoer!H103,Keuzelijsten!$A$3:$B$101,2,FALSE),"(leeg)")</f>
        <v>(leeg)</v>
      </c>
      <c r="I96" s="4" t="str">
        <f>_xlfn.IFNA(VLOOKUP(Invoer!I103,Keuzelijsten!$D$3:$E$101,2,FALSE),"(leeg)")</f>
        <v>(leeg)</v>
      </c>
      <c r="J96" s="4" t="str">
        <f>_xlfn.IFNA(VLOOKUP(Invoer!J103,Keuzelijsten!$G$3:$H$101,2,FALSE),"(leeg)")</f>
        <v>(leeg)</v>
      </c>
      <c r="K96" s="4" t="str">
        <f>_xlfn.IFNA(VLOOKUP(Invoer!K103,Keuzelijsten!$J$3:$K$101,2,FALSE),"(leeg)")</f>
        <v>(leeg)</v>
      </c>
      <c r="L96" s="4" t="str">
        <f>_xlfn.IFNA(VLOOKUP(VLOOKUP(Invoer!L103,Keuzelijsten!$M$3:$N$101,2,FALSE),Keuzelijsten_basis!$I$2:$J$100,2,FALSE),"(leeg)")</f>
        <v>(leeg)</v>
      </c>
      <c r="M96" s="4" t="str">
        <f>_xlfn.IFNA(VLOOKUP(Invoer!M103,Keuzelijsten!$P$3:$Q$101,2,FALSE),"(leeg)")</f>
        <v>(leeg)</v>
      </c>
      <c r="N96">
        <f t="shared" si="1"/>
        <v>0</v>
      </c>
    </row>
    <row r="97" spans="1:14">
      <c r="A97" s="4" t="str">
        <f>IF(Invoer!A104&lt;&gt;"",Invoer!A104,"")</f>
        <v/>
      </c>
      <c r="B97" s="3">
        <f>Invoer!B104</f>
        <v>0</v>
      </c>
      <c r="C97" s="4" t="str">
        <f>IF(Invoer!C104&lt;&gt;"",Invoer!C104,"")</f>
        <v/>
      </c>
      <c r="D97" s="4" t="str">
        <f>IF(Invoer!D104&lt;&gt;"",Invoer!D104,"")</f>
        <v/>
      </c>
      <c r="E97" s="4" t="str">
        <f>IF(Invoer!E104&lt;&gt;"",Invoer!E104,"")</f>
        <v/>
      </c>
      <c r="F97" s="4" t="str">
        <f>IF(Invoer!F104&lt;&gt;"",Invoer!F104,"")</f>
        <v/>
      </c>
      <c r="G97" s="4" t="str">
        <f>IF(Invoer!G104&lt;&gt;"",Invoer!G104,"")</f>
        <v/>
      </c>
      <c r="H97" s="4" t="str">
        <f>_xlfn.IFNA(VLOOKUP(Invoer!H104,Keuzelijsten!$A$3:$B$101,2,FALSE),"(leeg)")</f>
        <v>(leeg)</v>
      </c>
      <c r="I97" s="4" t="str">
        <f>_xlfn.IFNA(VLOOKUP(Invoer!I104,Keuzelijsten!$D$3:$E$101,2,FALSE),"(leeg)")</f>
        <v>(leeg)</v>
      </c>
      <c r="J97" s="4" t="str">
        <f>_xlfn.IFNA(VLOOKUP(Invoer!J104,Keuzelijsten!$G$3:$H$101,2,FALSE),"(leeg)")</f>
        <v>(leeg)</v>
      </c>
      <c r="K97" s="4" t="str">
        <f>_xlfn.IFNA(VLOOKUP(Invoer!K104,Keuzelijsten!$J$3:$K$101,2,FALSE),"(leeg)")</f>
        <v>(leeg)</v>
      </c>
      <c r="L97" s="4" t="str">
        <f>_xlfn.IFNA(VLOOKUP(VLOOKUP(Invoer!L104,Keuzelijsten!$M$3:$N$101,2,FALSE),Keuzelijsten_basis!$I$2:$J$100,2,FALSE),"(leeg)")</f>
        <v>(leeg)</v>
      </c>
      <c r="M97" s="4" t="str">
        <f>_xlfn.IFNA(VLOOKUP(Invoer!M104,Keuzelijsten!$P$3:$Q$101,2,FALSE),"(leeg)")</f>
        <v>(leeg)</v>
      </c>
      <c r="N97">
        <f t="shared" si="1"/>
        <v>0</v>
      </c>
    </row>
    <row r="98" spans="1:14">
      <c r="A98" s="4" t="str">
        <f>IF(Invoer!A105&lt;&gt;"",Invoer!A105,"")</f>
        <v/>
      </c>
      <c r="B98" s="3">
        <f>Invoer!B105</f>
        <v>0</v>
      </c>
      <c r="C98" s="4" t="str">
        <f>IF(Invoer!C105&lt;&gt;"",Invoer!C105,"")</f>
        <v/>
      </c>
      <c r="D98" s="4" t="str">
        <f>IF(Invoer!D105&lt;&gt;"",Invoer!D105,"")</f>
        <v/>
      </c>
      <c r="E98" s="4" t="str">
        <f>IF(Invoer!E105&lt;&gt;"",Invoer!E105,"")</f>
        <v/>
      </c>
      <c r="F98" s="4" t="str">
        <f>IF(Invoer!F105&lt;&gt;"",Invoer!F105,"")</f>
        <v/>
      </c>
      <c r="G98" s="4" t="str">
        <f>IF(Invoer!G105&lt;&gt;"",Invoer!G105,"")</f>
        <v/>
      </c>
      <c r="H98" s="4" t="str">
        <f>_xlfn.IFNA(VLOOKUP(Invoer!H105,Keuzelijsten!$A$3:$B$101,2,FALSE),"(leeg)")</f>
        <v>(leeg)</v>
      </c>
      <c r="I98" s="4" t="str">
        <f>_xlfn.IFNA(VLOOKUP(Invoer!I105,Keuzelijsten!$D$3:$E$101,2,FALSE),"(leeg)")</f>
        <v>(leeg)</v>
      </c>
      <c r="J98" s="4" t="str">
        <f>_xlfn.IFNA(VLOOKUP(Invoer!J105,Keuzelijsten!$G$3:$H$101,2,FALSE),"(leeg)")</f>
        <v>(leeg)</v>
      </c>
      <c r="K98" s="4" t="str">
        <f>_xlfn.IFNA(VLOOKUP(Invoer!K105,Keuzelijsten!$J$3:$K$101,2,FALSE),"(leeg)")</f>
        <v>(leeg)</v>
      </c>
      <c r="L98" s="4" t="str">
        <f>_xlfn.IFNA(VLOOKUP(VLOOKUP(Invoer!L105,Keuzelijsten!$M$3:$N$101,2,FALSE),Keuzelijsten_basis!$I$2:$J$100,2,FALSE),"(leeg)")</f>
        <v>(leeg)</v>
      </c>
      <c r="M98" s="4" t="str">
        <f>_xlfn.IFNA(VLOOKUP(Invoer!M105,Keuzelijsten!$P$3:$Q$101,2,FALSE),"(leeg)")</f>
        <v>(leeg)</v>
      </c>
      <c r="N98">
        <f t="shared" si="1"/>
        <v>0</v>
      </c>
    </row>
    <row r="99" spans="1:14">
      <c r="A99" s="4" t="str">
        <f>IF(Invoer!A106&lt;&gt;"",Invoer!A106,"")</f>
        <v/>
      </c>
      <c r="B99" s="3">
        <f>Invoer!B106</f>
        <v>0</v>
      </c>
      <c r="C99" s="4" t="str">
        <f>IF(Invoer!C106&lt;&gt;"",Invoer!C106,"")</f>
        <v/>
      </c>
      <c r="D99" s="4" t="str">
        <f>IF(Invoer!D106&lt;&gt;"",Invoer!D106,"")</f>
        <v/>
      </c>
      <c r="E99" s="4" t="str">
        <f>IF(Invoer!E106&lt;&gt;"",Invoer!E106,"")</f>
        <v/>
      </c>
      <c r="F99" s="4" t="str">
        <f>IF(Invoer!F106&lt;&gt;"",Invoer!F106,"")</f>
        <v/>
      </c>
      <c r="G99" s="4" t="str">
        <f>IF(Invoer!G106&lt;&gt;"",Invoer!G106,"")</f>
        <v/>
      </c>
      <c r="H99" s="4" t="str">
        <f>_xlfn.IFNA(VLOOKUP(Invoer!H106,Keuzelijsten!$A$3:$B$101,2,FALSE),"(leeg)")</f>
        <v>(leeg)</v>
      </c>
      <c r="I99" s="4" t="str">
        <f>_xlfn.IFNA(VLOOKUP(Invoer!I106,Keuzelijsten!$D$3:$E$101,2,FALSE),"(leeg)")</f>
        <v>(leeg)</v>
      </c>
      <c r="J99" s="4" t="str">
        <f>_xlfn.IFNA(VLOOKUP(Invoer!J106,Keuzelijsten!$G$3:$H$101,2,FALSE),"(leeg)")</f>
        <v>(leeg)</v>
      </c>
      <c r="K99" s="4" t="str">
        <f>_xlfn.IFNA(VLOOKUP(Invoer!K106,Keuzelijsten!$J$3:$K$101,2,FALSE),"(leeg)")</f>
        <v>(leeg)</v>
      </c>
      <c r="L99" s="4" t="str">
        <f>_xlfn.IFNA(VLOOKUP(VLOOKUP(Invoer!L106,Keuzelijsten!$M$3:$N$101,2,FALSE),Keuzelijsten_basis!$I$2:$J$100,2,FALSE),"(leeg)")</f>
        <v>(leeg)</v>
      </c>
      <c r="M99" s="4" t="str">
        <f>_xlfn.IFNA(VLOOKUP(Invoer!M106,Keuzelijsten!$P$3:$Q$101,2,FALSE),"(leeg)")</f>
        <v>(leeg)</v>
      </c>
      <c r="N99">
        <f t="shared" si="1"/>
        <v>0</v>
      </c>
    </row>
    <row r="100" spans="1:14">
      <c r="A100" s="4" t="str">
        <f>IF(Invoer!A107&lt;&gt;"",Invoer!A107,"")</f>
        <v/>
      </c>
      <c r="B100" s="3">
        <f>Invoer!B107</f>
        <v>0</v>
      </c>
      <c r="C100" s="4" t="str">
        <f>IF(Invoer!C107&lt;&gt;"",Invoer!C107,"")</f>
        <v/>
      </c>
      <c r="D100" s="4" t="str">
        <f>IF(Invoer!D107&lt;&gt;"",Invoer!D107,"")</f>
        <v/>
      </c>
      <c r="E100" s="4" t="str">
        <f>IF(Invoer!E107&lt;&gt;"",Invoer!E107,"")</f>
        <v/>
      </c>
      <c r="F100" s="4" t="str">
        <f>IF(Invoer!F107&lt;&gt;"",Invoer!F107,"")</f>
        <v/>
      </c>
      <c r="G100" s="4" t="str">
        <f>IF(Invoer!G107&lt;&gt;"",Invoer!G107,"")</f>
        <v/>
      </c>
      <c r="H100" s="4" t="str">
        <f>_xlfn.IFNA(VLOOKUP(Invoer!H107,Keuzelijsten!$A$3:$B$101,2,FALSE),"(leeg)")</f>
        <v>(leeg)</v>
      </c>
      <c r="I100" s="4" t="str">
        <f>_xlfn.IFNA(VLOOKUP(Invoer!I107,Keuzelijsten!$D$3:$E$101,2,FALSE),"(leeg)")</f>
        <v>(leeg)</v>
      </c>
      <c r="J100" s="4" t="str">
        <f>_xlfn.IFNA(VLOOKUP(Invoer!J107,Keuzelijsten!$G$3:$H$101,2,FALSE),"(leeg)")</f>
        <v>(leeg)</v>
      </c>
      <c r="K100" s="4" t="str">
        <f>_xlfn.IFNA(VLOOKUP(Invoer!K107,Keuzelijsten!$J$3:$K$101,2,FALSE),"(leeg)")</f>
        <v>(leeg)</v>
      </c>
      <c r="L100" s="4" t="str">
        <f>_xlfn.IFNA(VLOOKUP(VLOOKUP(Invoer!L107,Keuzelijsten!$M$3:$N$101,2,FALSE),Keuzelijsten_basis!$I$2:$J$100,2,FALSE),"(leeg)")</f>
        <v>(leeg)</v>
      </c>
      <c r="M100" s="4" t="str">
        <f>_xlfn.IFNA(VLOOKUP(Invoer!M107,Keuzelijsten!$P$3:$Q$101,2,FALSE),"(leeg)")</f>
        <v>(leeg)</v>
      </c>
      <c r="N100">
        <f t="shared" si="1"/>
        <v>0</v>
      </c>
    </row>
  </sheetData>
  <sheetProtection algorithmName="SHA-512" hashValue="6hyw7fDPDQoG7fPSrWxwfRc/bk9Nxpte2HpqpVmHHuTHkDaEP80bRHw8zGEg3Q64H+sYf430JCZbveQmEKApIA==" saltValue="8q2zjOjsCi+/KJRI/eJA8A=="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5</vt:i4>
      </vt:variant>
      <vt:variant>
        <vt:lpstr>Benoemde bereiken</vt:lpstr>
      </vt:variant>
      <vt:variant>
        <vt:i4>10</vt:i4>
      </vt:variant>
    </vt:vector>
  </HeadingPairs>
  <TitlesOfParts>
    <vt:vector size="15" baseType="lpstr">
      <vt:lpstr>Invoer</vt:lpstr>
      <vt:lpstr>Invoerinstructie</vt:lpstr>
      <vt:lpstr>Keuzelijsten</vt:lpstr>
      <vt:lpstr>Keuzelijsten_basis</vt:lpstr>
      <vt:lpstr>Import</vt:lpstr>
      <vt:lpstr>BRF</vt:lpstr>
      <vt:lpstr>BRFInvoer</vt:lpstr>
      <vt:lpstr>BRFUitleg</vt:lpstr>
      <vt:lpstr>Domein</vt:lpstr>
      <vt:lpstr>Melder</vt:lpstr>
      <vt:lpstr>OmsRisico</vt:lpstr>
      <vt:lpstr>OnderzoekJaNee</vt:lpstr>
      <vt:lpstr>TypeIncident</vt:lpstr>
      <vt:lpstr>TypeIncidentInvoer</vt:lpstr>
      <vt:lpstr>TypeIncidentUitleg</vt:lpstr>
    </vt:vector>
  </TitlesOfParts>
  <Company>railAlert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Deel een incident</dc:title>
  <dc:creator>railAlert</dc:creator>
  <dc:description>Versie 10</dc:description>
  <cp:lastModifiedBy>Jandirk Oostenbrink</cp:lastModifiedBy>
  <dcterms:created xsi:type="dcterms:W3CDTF">2024-09-05T08:08:22Z</dcterms:created>
  <dcterms:modified xsi:type="dcterms:W3CDTF">2024-11-28T14:29:10Z</dcterms:modified>
</cp:coreProperties>
</file>